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ăm 2024\Giám định. Thẩm định\Giám định Cty Nam Đức và Tàu 379\"/>
    </mc:Choice>
  </mc:AlternateContent>
  <xr:revisionPtr revIDLastSave="0" documentId="13_ncr:1_{D9E633E3-8E2F-4CBB-B9C5-81003AB63598}" xr6:coauthVersionLast="36" xr6:coauthVersionMax="36" xr10:uidLastSave="{00000000-0000-0000-0000-000000000000}"/>
  <bookViews>
    <workbookView xWindow="0" yWindow="0" windowWidth="2265" windowHeight="0" xr2:uid="{A80F549D-7B19-43A6-8988-123387FA8D0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9" i="1" l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4" i="1"/>
</calcChain>
</file>

<file path=xl/sharedStrings.xml><?xml version="1.0" encoding="utf-8"?>
<sst xmlns="http://schemas.openxmlformats.org/spreadsheetml/2006/main" count="476" uniqueCount="169">
  <si>
    <r>
      <t xml:space="preserve">            BẢNG KÊ CHI TIẾT DANH MỤC TÀI SẢN XỬ LÝ THEO HÌNH THỨC BÁN ĐẤU GIÁ
</t>
    </r>
    <r>
      <rPr>
        <i/>
        <sz val="13"/>
        <rFont val="Times New Roman"/>
        <family val="1"/>
      </rPr>
      <t>(Ban hành kèm theo Quyết định số 615/QĐ-TCHQ ngày 30/3/2023 của Tổng cục trưởng Tổng cục Hải quan)</t>
    </r>
  </si>
  <si>
    <t>STT</t>
  </si>
  <si>
    <t>Tên tài sản</t>
  </si>
  <si>
    <t>Số lượng</t>
  </si>
  <si>
    <t>Đơn vị tính</t>
  </si>
  <si>
    <t>Nước sản xuất</t>
  </si>
  <si>
    <t>Tình trạng</t>
  </si>
  <si>
    <t>Trị giá tài sản</t>
  </si>
  <si>
    <t>Đơn giá</t>
  </si>
  <si>
    <t>Thành tiền</t>
  </si>
  <si>
    <t>Giầy vải hiệu Thắng Lợi</t>
  </si>
  <si>
    <t>đôi</t>
  </si>
  <si>
    <t>Việt nam/ 8938536566016</t>
  </si>
  <si>
    <t>Chưa qua sử dụng</t>
  </si>
  <si>
    <t>Áo dạ kẻ Marmot</t>
  </si>
  <si>
    <t>Chiếc</t>
  </si>
  <si>
    <t>889169659713 (màu sọc kẻ)/ 889169648236 (màu xanh)</t>
  </si>
  <si>
    <t>chưa sử dụng</t>
  </si>
  <si>
    <t>Chậu tắm cho bé</t>
  </si>
  <si>
    <t>cái</t>
  </si>
  <si>
    <t>Trung Quốc</t>
  </si>
  <si>
    <t>Chưa qua sử dung</t>
  </si>
  <si>
    <t>Áo khoác chui đầu</t>
  </si>
  <si>
    <t>3701428900077 (màu xám)/ 3701428900107 (màu đen)</t>
  </si>
  <si>
    <t>Thiết bị chuyển đổi năng lượng mặt trời</t>
  </si>
  <si>
    <t>Cái</t>
  </si>
  <si>
    <t>Hãng Huawei, Model Sun2000l-5KTL-CN</t>
  </si>
  <si>
    <t>Bộ nạp trung tâm Panasonic 
- Thiết bị máy: CM402/602
- Model: KXFW1KS5A00
- Điện áp: DC 24V/10W</t>
  </si>
  <si>
    <t>Nhật Bản</t>
  </si>
  <si>
    <t>Đã qua sử dụng, han gỉ, trầy xước</t>
  </si>
  <si>
    <t>Alternator Hãng Lensa LS22101 (Củ phát điện xe ô tô) 
- Điện áp: 12V-20A 
- Số lượng: 02 hộp = 4 chiếc</t>
  </si>
  <si>
    <t>Alternator Hãng Lensa LS22126 (Củ phát điện xe ô tô)
- Điện áp: 12V-40A</t>
  </si>
  <si>
    <t>Alternator Hãng Lensa LS22123 (Củ phát điện xe ô tô)
- Điện áp: 12V-15A</t>
  </si>
  <si>
    <t>Alternator Hãng Lensa LS22121 (Củ phát điện xe ô tô)
- Điện áp: 12V-15A</t>
  </si>
  <si>
    <t>Alternator Hãng Lensa LS22101 (Củ phát điện xe ô tô)
- Điện áp: 12V-20A 
- Số lượng: 02 hộp = 4 chiếc</t>
  </si>
  <si>
    <t>Alternator Hãng Lensa LS22123 (Củ phát điện xe ô tô)
- Điện áp: 12v-15A</t>
  </si>
  <si>
    <t>Alternator Hãng Lensa LS22119 (Củ phát điện xe ô tô)
- Điện áp: 12V-40A 
- Số lượng: 01 hộp = 2 chiếc</t>
  </si>
  <si>
    <t>Alternator Hãng Lensa LS22118 (Củ phát điện xe ô tô)
- Điện áp: 12V-20A
 - Số lượng: 01 hộp = 2 chiếc</t>
  </si>
  <si>
    <t>Alternator Hãng Lensa LS22104 (Củ phát điện xe ô tô)
- Điện áp: 12V-14A 
- Số lượng: 01 hộp = 2 chiếc</t>
  </si>
  <si>
    <t>Alternator Hãng Lensa LS22121 (Củ phát điện xe ô tô)
- Điện áp: 12V-15A 
- Số lượng: 01 hộp = 2 chiếc</t>
  </si>
  <si>
    <t>Alternator Hãng Lensa LS22122 (Củ phát điện xe ô tô)
- Điện áp: 12V-15A 
- Số lượng: 02 hộp = 4 chiếc</t>
  </si>
  <si>
    <t>Alternator Hãng Lensa LS22125 (Củ phát điện xe ô tô)
- Điện áp: 12V-40A
- Số lượng: 02 hộp = 4 chiếc</t>
  </si>
  <si>
    <t>Alternator Hãng Lensa LS22101 (Củ phát điện xe ô tô)
- Điện áp:: 12v-20A</t>
  </si>
  <si>
    <t>Không thể hiện</t>
  </si>
  <si>
    <t>Alternator Hãng Lensa LS22118 (Củ phát điện xe ô tô)
- Điện áp: 12v- 20A</t>
  </si>
  <si>
    <t>Alternator Hãng Lensa LS22124 (Củ phát điện xe ô tô)
- Điện áp: 12v-17A</t>
  </si>
  <si>
    <t>Alternator Hãng Lensa LS22103 (Củ phát điện xe ô tô)
- Điện áp: 12v-14A</t>
  </si>
  <si>
    <t xml:space="preserve">Alternator Hãng Lensa L22103 (Củ phát điện xe ô tô)
- Điện áp: 12v-14A </t>
  </si>
  <si>
    <t>Alternator Hãng Lensa LS22119 (Củ phát điện xe ô tô)
- Điện áp: 12V-40A
- Số lượng: 01 hộp = 2 chiếc</t>
  </si>
  <si>
    <t>Alternator Hãng Lensa LS22120 (Củ phát điện xe ô tô)
- Điện áp: 12v-20A
- Số lượng: 01 hộp = 2 chiếc</t>
  </si>
  <si>
    <t>Alternator Hãng Lensa LS22103 (Củ phát điện xe ô tô)
- Điện áp: 12v-14A
- Số lượng: 02 hộp = 4 chiếc</t>
  </si>
  <si>
    <t>Alternator Hãng Lensa LS22122 (Củ phát điện xe ô tô)
- Điện áp: 12v-15A
- Số lượng: 01 hộp = 2 chiếc</t>
  </si>
  <si>
    <t>Nguồn laser + tay laser 20W plused (Laser tia chớp xung 20W) 20W Pulsed fiber laser 
- Hãng CAS LASER
- Model: GQM-020-0-W
- Năm sản xuất: 2018</t>
  </si>
  <si>
    <t>Bộ</t>
  </si>
  <si>
    <t>Đã qua sử dụng</t>
  </si>
  <si>
    <t>Nguồn điều khiển máy Laser Inngu
- Model: Grace-355-3</t>
  </si>
  <si>
    <t>Đã qua sử dụng, trầy xước, cổng kết nối ôxi hoá</t>
  </si>
  <si>
    <t>Vòng bi cam Iko
- Model: CR10BUU-03</t>
  </si>
  <si>
    <t>Vòng bi cam Iko
- Model: CR5BUU-02</t>
  </si>
  <si>
    <t>Case máy tính để bàn Dell Optiplex 3060 Tower 
- Ổ cứng HDD: 1Tb
- Ram: 4Gb
- Chip: Intel Core i3</t>
  </si>
  <si>
    <t xml:space="preserve">Đã sử dụng, không lên nguồn, vỏ ngoài trầy xước, các cổng kết nối oxy hóa. </t>
  </si>
  <si>
    <t>Case máy tính để bàn Dell Optiplex 3060 Tower 
- Ram: 4Gb
- Chip: Intel Core i3</t>
  </si>
  <si>
    <t xml:space="preserve">Đã sử dụng, không lên nguồn, không có ổ cứng, vỏ ngoài trầy xước, các cổng kết nối oxy hóa. </t>
  </si>
  <si>
    <t>Trình điều khiển truyền động động cơ servo hãng GSK 
- Model: GS2030T-NP1
- Năm sản xuất: 2018</t>
  </si>
  <si>
    <t>Đã qua sử dụng, vỏ ngoài trầy xước</t>
  </si>
  <si>
    <t>Thiết bị (phụ tùng) máy khắc Laser Raycus 
- Model: RFL-P20QS/A3/110/3</t>
  </si>
  <si>
    <t>Nồi chiên không dầu Shanben 6828
- Điện áp: 220V/50Hz
- Công suất: 1400W</t>
  </si>
  <si>
    <t>chiếc</t>
  </si>
  <si>
    <t>Đã qua sử dụng, bề mặt trầy xước, bám bẩn.</t>
  </si>
  <si>
    <t>Tấm quang năng (thu nhận năng lượng mặt trời) 
- Quy cách: 120 tấm/ hộp; công suất 6,25w
Kích thước: (16,7x16,7)cm</t>
  </si>
  <si>
    <t>Hộp</t>
  </si>
  <si>
    <t>Chưa qua sử dụng, một số tấm nứt vỡ.</t>
  </si>
  <si>
    <t>Tấm quang năng (thu nhận năng lượng mặt trời)
- Quy cách: 120 tấm/ hộp; công suất 6,17w
Kích thước: (16,7x16,7)cm</t>
  </si>
  <si>
    <t>Diode chỉnh lưu ES1J 
- Quy cách: 5000pcs/cuộn x 2cuộn/hộp</t>
  </si>
  <si>
    <t>Diode chỉnh lưu ES1J
- Quy cách: 2000pcs/cuộn</t>
  </si>
  <si>
    <t>Cuộn</t>
  </si>
  <si>
    <t>Alternator Hãng Lensa LS22118 (Củ phát điện xe ô tô)
- Điện áp: 12V-20A</t>
  </si>
  <si>
    <t>Alternator Hãng Lensa LS22101 (Củ phát điện xe ô tô)
- Điện áp: 12V-20A.</t>
  </si>
  <si>
    <t>Alternator Hãng Lensa LS22125 (Củ phát điện xe ô tô)
- Điện áp: 12V-40A</t>
  </si>
  <si>
    <t>Alternator Hãng Lensa LS22124 (Củ phát điện xe ô tô)
- Điện áp: 12V-17A</t>
  </si>
  <si>
    <t>Alternator Hãng Lensa LS22103 (Củ phát điện xe ô tô)
- Điện áp: 12A-14A</t>
  </si>
  <si>
    <t>Máy khắc cắt Inngu Laser 
- Type: Pulse 355-5
- S/N: BAJ8348.08
- Năm sản xuất: 09/2020</t>
  </si>
  <si>
    <t>Đã qua sử dụng, vỏ ngoài trầy xước, các cổng kết nối oxy hóa</t>
  </si>
  <si>
    <t>1. Nguồn Laser Max 
- Model: MFP-20-LC2NN5</t>
  </si>
  <si>
    <t>2. Nguồn laser Max
- Model: MFP-20W-NABBA4.0
- Điện áp: DC 24V, 7A</t>
  </si>
  <si>
    <t>Đồ thủ công mỹ nghệ hình đôi chim gắn trên ống dài 20 cm 
- Khối lượng: 40 kg</t>
  </si>
  <si>
    <t>Đồ thủ công mỹ nghệ hình đôi chim gắn trên ống dài 20 cm</t>
  </si>
  <si>
    <t>Đồ thủ công mỹ nghệ hình con rùa dài 7 cm</t>
  </si>
  <si>
    <t>Đồ thủ công mỹ nghệ hình con chim hạc dài 7 cm</t>
  </si>
  <si>
    <t>Dụng cụ cạo gió đánh cảm
- Kích thước: 7x5cm, dày: 5mm</t>
  </si>
  <si>
    <t>Lược chải tóc không có tay cầm
- Kích thước: 10x3cm</t>
  </si>
  <si>
    <t>Lược chải tóc có tay cầm
- Kích thước: 16x3cm</t>
  </si>
  <si>
    <t>Không xác định</t>
  </si>
  <si>
    <t>Vòng đeo tay
- Kích thước: Ø7cm
- Khối lượng: 7 kg</t>
  </si>
  <si>
    <t>Lược chải tóc có tay cầm
- Kích thước: 16x3.5cm</t>
  </si>
  <si>
    <t>Lược chải tóc không tay cầm 
- Kích thước: 10x5cm</t>
  </si>
  <si>
    <t>Cây cạo gió kiêm nhấn huyệt
- Kích thước: 14cm</t>
  </si>
  <si>
    <t xml:space="preserve">Dao cạo gió nhấn huyệt
- Kích thước: 10-12cm </t>
  </si>
  <si>
    <t>Lược chải tóc có tay cầm
- Kích thước: 20x6.5cm</t>
  </si>
  <si>
    <t>Lược chải tóc có tay cầm
- Kích thước: 20x4cm</t>
  </si>
  <si>
    <t>Vòng chuỗi đeo tay hạt
- Đường kính hạt: 3cm</t>
  </si>
  <si>
    <t>Dây</t>
  </si>
  <si>
    <t>Vòng chuỗi đeo tay hạt
- Đường kính hạt: 2,5cm</t>
  </si>
  <si>
    <t>Vòng chuỗi đeo tay hạt
- Đường kính hạt: 2,0cm</t>
  </si>
  <si>
    <t>Vòng chuỗi đeo tay hạt 
- Đường kính hạt: 1,8cm</t>
  </si>
  <si>
    <t>Vòng chuỗi đeo tay hạt
- Đường kính hạt: 1,4cm</t>
  </si>
  <si>
    <t>Bảng mạch loa kéo Led Display</t>
  </si>
  <si>
    <t>Đã qua sử dụng, bề mặt trầy xước</t>
  </si>
  <si>
    <t>Bảng mạch điện tử không hiệu các loại</t>
  </si>
  <si>
    <t>kg</t>
  </si>
  <si>
    <t>Đã qua sử dụng, trầy xước, bám bẩn, vỡ gãy, chân tụ oxi hoá.</t>
  </si>
  <si>
    <t>Bảng điều khiển LNC-510i</t>
  </si>
  <si>
    <t>Đã qua sử dụng, trầy xước, nút bấm bung bật, viền bung, màn hình hiển thị vỡ , vỡ gãy, chân tụ oxi hoá.</t>
  </si>
  <si>
    <t>Bảng điều khiển LNC-M520H</t>
  </si>
  <si>
    <t>Đã qua sử dụng, trầy xước, bám bẩn, nút bấm đàn hồi kém</t>
  </si>
  <si>
    <t>Nguồn Servopack - (2 chiếc = 1 bộ)
- Model: SGDM-10ADA
- Điện áp: AC 200-230V, 50/60Hz</t>
  </si>
  <si>
    <t>bộ</t>
  </si>
  <si>
    <t>Đã qua sử dụng, vỏ ngoài ố vàng, bám bẩn, cổng kết nối oxy hoá.</t>
  </si>
  <si>
    <t>Nguồn Servopack 
- Model: SGDM-15ADA
- Điện áp: AC 200-230V, 50/60Hz</t>
  </si>
  <si>
    <t>Máy biến tần Inovance 
- Model: 310T3.7B
- Nguồn vào: 3PH AC 380-440V, 10.5A, 50-60hz.
- Nguồn ra: 3PH AC 0-440v, 9.0A, 0-500hz, 3,7Kw.</t>
  </si>
  <si>
    <t>Đã qua sử dụng, vỏ ngoài bám bẩn, trầy xước, không lên nguồn.</t>
  </si>
  <si>
    <t>Đế xoay và chỉnh trục XY- Huoban Pneumatic
- Bàn gá CNC, dụng cụ sét phôi
- Model: LSP60-RM
- Quy cách: 02 chiếc/hộp</t>
  </si>
  <si>
    <t>Chưa qua sử dụng.</t>
  </si>
  <si>
    <t>Máy tính xách tay Dell
- Model: Dell 7480</t>
  </si>
  <si>
    <t>Đã qua sử dụng, vỏ ngoài trầy xước, bám bẩn, lỗi nguồn, máy đã thay vỏ ngoài.</t>
  </si>
  <si>
    <t>Máy tính xách tay Dell
- Model: Dell 7470</t>
  </si>
  <si>
    <t>Máy tính xách tay Dell
- Model: Dell 7520</t>
  </si>
  <si>
    <t>Bàn phím máy lập trình không thể hiện thông số (bàn phím lập trính máy may)</t>
  </si>
  <si>
    <t>Đã qua sử dụng, bề mặt trầy xước.</t>
  </si>
  <si>
    <t>Trục kim loại
- Kích thước: 75cm 
- Trọng lượng: 15 kg</t>
  </si>
  <si>
    <t>Đã qua sử dụng, bề mặt oxy hóa</t>
  </si>
  <si>
    <t>Quần áo cũ</t>
  </si>
  <si>
    <t>Lego đồ chơi trẻ em bằng nhựa.</t>
  </si>
  <si>
    <t>Nắp lưng điện thoại IP 11 Pro max</t>
  </si>
  <si>
    <t xml:space="preserve">Đã qua sử dụng, bề mặt trầy xước, nứt vỡ kính, không kính cam. </t>
  </si>
  <si>
    <t>Nắp lưng điện thoại IP XS</t>
  </si>
  <si>
    <t>Đã qua sử dụng, bề mặt trầy xước, kính cam nứt vỡ.</t>
  </si>
  <si>
    <t>Nắp lưng điện thoại IP 11 pro</t>
  </si>
  <si>
    <t>Đã qua sử dụng, bề mặt trầy xước, không kính cam.</t>
  </si>
  <si>
    <t>Nắp lưng điện thoại IP X</t>
  </si>
  <si>
    <t>Nắp lưng điện thoại IP Xs Max</t>
  </si>
  <si>
    <t>Cây massage nhấn huyệt xoắn ốc
- Kích thước: 10-14cm</t>
  </si>
  <si>
    <t>Tượng phật đồng Tích ca giả cổ gồm
- 01 Tượng phật, kích thước: 15x10x25cm, trọng lượng: 2.5kg
- 01 Chân đế, kích thước: 30x15x20cm, trọng lượng: 3kg
- 01 Mũ chụp tượng, kích thước: 40x15x23cm, trọng lượng: 3kg</t>
  </si>
  <si>
    <t>Pho tượng</t>
  </si>
  <si>
    <t>Đã qua sử dụng, bề mặt oxy hoá</t>
  </si>
  <si>
    <t>Tượng thần Vishnu giả cổ
Tượng gồm 8 chi tiết lắp ghép 
- Kích thước: 95x27x20cm
- Trọng lượng 15,8 kg</t>
  </si>
  <si>
    <t>Nệm cao su không hiệu
- Kích thước: 200x180x10cm</t>
  </si>
  <si>
    <t>Chưa sử dụng</t>
  </si>
  <si>
    <t>Gối cao su không hiệu
- Kích thước: 60x40x10cm</t>
  </si>
  <si>
    <t>Áo khoác phao lót lông dáng dài có mũ trùm đầu E-LAND
Mã sản phẩm: EEJDB4VC3C</t>
  </si>
  <si>
    <t>Áo khoác phao lót bông PUMA
Mã sản phẩm: 932739</t>
  </si>
  <si>
    <t>Áo khoác dạ kẻ Marmot</t>
  </si>
  <si>
    <t>Việt Nam</t>
  </si>
  <si>
    <t>Áo khoác phao lót bông The North Face
- Mã sản phẩm: ND91950</t>
  </si>
  <si>
    <t>Áo khoác phao lót bông The North Face
- Mã sản phẩm: ND91951</t>
  </si>
  <si>
    <t>Áo khoác nam cổ trơn lót lông không hiệu</t>
  </si>
  <si>
    <t>Áo khoác nam lót bông có mũ trùm đầu SNOW PEAK</t>
  </si>
  <si>
    <t>Khăn lau kính
- Kích thước: (8x9,5)cm
- Hộp vải: 1 hộp 5kg</t>
  </si>
  <si>
    <t>không rõ xuất xứ</t>
  </si>
  <si>
    <t>Quần kaki nam dáng rộng 5.11+ Tactical Series</t>
  </si>
  <si>
    <t>Ruột gối cao su Lien 'A
- Kích thước: 50x40cm</t>
  </si>
  <si>
    <t>Giầy Mamut nữ Nova III Mid GTX 
- Model: 3030-03140</t>
  </si>
  <si>
    <t>Đôi</t>
  </si>
  <si>
    <t>Dây trang trí đính hạt</t>
  </si>
  <si>
    <t>Kg</t>
  </si>
  <si>
    <t>Túi zip đựng thực phẩm
- Kích thước: (28x20) cm</t>
  </si>
  <si>
    <t>Bát giấy dùng 1 lần
- Kích thước: Ø15x6cm</t>
  </si>
  <si>
    <t>Phoi tiện (sợi màu trắng)</t>
  </si>
  <si>
    <t>Đóng thùng carton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</si>
</sst>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3"/>
      <name val="Times New Roman"/>
      <family val="1"/>
    </font>
    <font>
      <i/>
      <sz val="13"/>
      <name val="Times New Roman"/>
      <family val="1"/>
    </font>
    <font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37">
    <xf numFmtId="0" fontId="0" fillId="0" borderId="0" xfId="0"/>
    <xf numFmtId="165" fontId="3" fillId="0" borderId="3" xfId="1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left" vertical="center" wrapText="1"/>
    </xf>
    <xf numFmtId="0" fontId="5" fillId="0" borderId="3" xfId="2" applyFont="1" applyFill="1" applyBorder="1" applyAlignment="1">
      <alignment horizontal="center" vertical="center" wrapText="1"/>
    </xf>
    <xf numFmtId="1" fontId="5" fillId="0" borderId="3" xfId="2" applyNumberFormat="1" applyFont="1" applyFill="1" applyBorder="1" applyAlignment="1">
      <alignment horizontal="center" vertical="center" wrapText="1"/>
    </xf>
    <xf numFmtId="3" fontId="5" fillId="0" borderId="3" xfId="2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1" fontId="5" fillId="0" borderId="7" xfId="0" applyNumberFormat="1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70D9B88B-07AB-4D9B-BC19-42B3D1359E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786F2-4C61-48CA-BF45-3E7702329104}">
  <dimension ref="A1:H120"/>
  <sheetViews>
    <sheetView tabSelected="1" topLeftCell="A106" workbookViewId="0">
      <selection sqref="A1:H120"/>
    </sheetView>
  </sheetViews>
  <sheetFormatPr defaultRowHeight="15" x14ac:dyDescent="0.25"/>
  <cols>
    <col min="1" max="1" width="6" customWidth="1"/>
    <col min="2" max="2" width="46.85546875" customWidth="1"/>
    <col min="3" max="3" width="9" customWidth="1"/>
    <col min="4" max="4" width="16.5703125" customWidth="1"/>
    <col min="5" max="5" width="33.42578125" customWidth="1"/>
    <col min="6" max="6" width="22.140625" customWidth="1"/>
    <col min="7" max="8" width="0" hidden="1" customWidth="1"/>
  </cols>
  <sheetData>
    <row r="1" spans="1:8" ht="16.5" x14ac:dyDescent="0.25">
      <c r="A1" s="29" t="s">
        <v>0</v>
      </c>
      <c r="B1" s="29"/>
      <c r="C1" s="29"/>
      <c r="D1" s="29"/>
      <c r="E1" s="29"/>
      <c r="F1" s="29"/>
      <c r="G1" s="29"/>
      <c r="H1" s="29"/>
    </row>
    <row r="2" spans="1:8" ht="16.5" x14ac:dyDescent="0.25">
      <c r="A2" s="30" t="s">
        <v>1</v>
      </c>
      <c r="B2" s="32" t="s">
        <v>2</v>
      </c>
      <c r="C2" s="30" t="s">
        <v>3</v>
      </c>
      <c r="D2" s="30" t="s">
        <v>4</v>
      </c>
      <c r="E2" s="34" t="s">
        <v>5</v>
      </c>
      <c r="F2" s="30" t="s">
        <v>6</v>
      </c>
      <c r="G2" s="36" t="s">
        <v>7</v>
      </c>
      <c r="H2" s="36"/>
    </row>
    <row r="3" spans="1:8" ht="33" x14ac:dyDescent="0.25">
      <c r="A3" s="31"/>
      <c r="B3" s="33"/>
      <c r="C3" s="31"/>
      <c r="D3" s="31"/>
      <c r="E3" s="35"/>
      <c r="F3" s="31"/>
      <c r="G3" s="1" t="s">
        <v>8</v>
      </c>
      <c r="H3" s="1" t="s">
        <v>9</v>
      </c>
    </row>
    <row r="4" spans="1:8" ht="16.5" x14ac:dyDescent="0.25">
      <c r="A4" s="2">
        <v>1</v>
      </c>
      <c r="B4" s="3" t="s">
        <v>10</v>
      </c>
      <c r="C4" s="4">
        <v>92</v>
      </c>
      <c r="D4" s="4" t="s">
        <v>11</v>
      </c>
      <c r="E4" s="5" t="s">
        <v>12</v>
      </c>
      <c r="F4" s="4" t="s">
        <v>13</v>
      </c>
      <c r="G4" s="6">
        <v>60000</v>
      </c>
      <c r="H4" s="7">
        <f>G4*C4</f>
        <v>5520000</v>
      </c>
    </row>
    <row r="5" spans="1:8" ht="33" x14ac:dyDescent="0.25">
      <c r="A5" s="2">
        <v>2</v>
      </c>
      <c r="B5" s="8" t="s">
        <v>14</v>
      </c>
      <c r="C5" s="9">
        <v>4</v>
      </c>
      <c r="D5" s="9" t="s">
        <v>15</v>
      </c>
      <c r="E5" s="10" t="s">
        <v>16</v>
      </c>
      <c r="F5" s="9" t="s">
        <v>17</v>
      </c>
      <c r="G5" s="7">
        <v>350000</v>
      </c>
      <c r="H5" s="7">
        <v>1400000</v>
      </c>
    </row>
    <row r="6" spans="1:8" ht="16.5" x14ac:dyDescent="0.25">
      <c r="A6" s="11">
        <v>3</v>
      </c>
      <c r="B6" s="12" t="s">
        <v>18</v>
      </c>
      <c r="C6" s="13">
        <v>1</v>
      </c>
      <c r="D6" s="13" t="s">
        <v>19</v>
      </c>
      <c r="E6" s="14" t="s">
        <v>20</v>
      </c>
      <c r="F6" s="15" t="s">
        <v>21</v>
      </c>
      <c r="G6" s="16">
        <v>80000</v>
      </c>
      <c r="H6" s="16">
        <v>80000</v>
      </c>
    </row>
    <row r="7" spans="1:8" ht="16.5" x14ac:dyDescent="0.25">
      <c r="A7" s="2">
        <v>4</v>
      </c>
      <c r="B7" s="8" t="s">
        <v>22</v>
      </c>
      <c r="C7" s="9">
        <v>29</v>
      </c>
      <c r="D7" s="9" t="s">
        <v>15</v>
      </c>
      <c r="E7" s="10">
        <v>3701428900121</v>
      </c>
      <c r="F7" s="9" t="s">
        <v>21</v>
      </c>
      <c r="G7" s="7">
        <v>105000</v>
      </c>
      <c r="H7" s="7">
        <v>3045000</v>
      </c>
    </row>
    <row r="8" spans="1:8" ht="16.5" x14ac:dyDescent="0.25">
      <c r="A8" s="2">
        <v>5</v>
      </c>
      <c r="B8" s="8" t="s">
        <v>22</v>
      </c>
      <c r="C8" s="9">
        <v>26</v>
      </c>
      <c r="D8" s="9" t="s">
        <v>15</v>
      </c>
      <c r="E8" s="10">
        <v>3701428900114</v>
      </c>
      <c r="F8" s="9" t="s">
        <v>21</v>
      </c>
      <c r="G8" s="7">
        <v>105000</v>
      </c>
      <c r="H8" s="7">
        <v>2730000</v>
      </c>
    </row>
    <row r="9" spans="1:8" ht="33" x14ac:dyDescent="0.25">
      <c r="A9" s="11">
        <v>6</v>
      </c>
      <c r="B9" s="12" t="s">
        <v>22</v>
      </c>
      <c r="C9" s="13">
        <v>6</v>
      </c>
      <c r="D9" s="13" t="s">
        <v>15</v>
      </c>
      <c r="E9" s="14" t="s">
        <v>23</v>
      </c>
      <c r="F9" s="17" t="s">
        <v>13</v>
      </c>
      <c r="G9" s="16">
        <v>105000</v>
      </c>
      <c r="H9" s="16">
        <v>630000</v>
      </c>
    </row>
    <row r="10" spans="1:8" ht="33" x14ac:dyDescent="0.25">
      <c r="A10" s="2">
        <v>7</v>
      </c>
      <c r="B10" s="8" t="s">
        <v>24</v>
      </c>
      <c r="C10" s="9">
        <v>3</v>
      </c>
      <c r="D10" s="9" t="s">
        <v>25</v>
      </c>
      <c r="E10" s="10" t="s">
        <v>26</v>
      </c>
      <c r="F10" s="9" t="s">
        <v>13</v>
      </c>
      <c r="G10" s="7">
        <v>9800000</v>
      </c>
      <c r="H10" s="7">
        <v>29400000</v>
      </c>
    </row>
    <row r="11" spans="1:8" ht="66" x14ac:dyDescent="0.25">
      <c r="A11" s="18">
        <v>8</v>
      </c>
      <c r="B11" s="19" t="s">
        <v>27</v>
      </c>
      <c r="C11" s="18">
        <v>10</v>
      </c>
      <c r="D11" s="18" t="s">
        <v>15</v>
      </c>
      <c r="E11" s="20" t="s">
        <v>28</v>
      </c>
      <c r="F11" s="18" t="s">
        <v>29</v>
      </c>
      <c r="G11" s="21">
        <v>800000</v>
      </c>
      <c r="H11" s="21">
        <f t="shared" ref="H11:H74" si="0">G11*C11</f>
        <v>8000000</v>
      </c>
    </row>
    <row r="12" spans="1:8" ht="66" x14ac:dyDescent="0.25">
      <c r="A12" s="18">
        <v>9</v>
      </c>
      <c r="B12" s="19" t="s">
        <v>27</v>
      </c>
      <c r="C12" s="18">
        <v>9</v>
      </c>
      <c r="D12" s="18" t="s">
        <v>15</v>
      </c>
      <c r="E12" s="20" t="s">
        <v>28</v>
      </c>
      <c r="F12" s="18" t="s">
        <v>29</v>
      </c>
      <c r="G12" s="21">
        <v>800000</v>
      </c>
      <c r="H12" s="21">
        <f t="shared" si="0"/>
        <v>7200000</v>
      </c>
    </row>
    <row r="13" spans="1:8" ht="66" x14ac:dyDescent="0.25">
      <c r="A13" s="28">
        <v>10</v>
      </c>
      <c r="B13" s="19" t="s">
        <v>30</v>
      </c>
      <c r="C13" s="18">
        <v>4</v>
      </c>
      <c r="D13" s="18" t="s">
        <v>15</v>
      </c>
      <c r="E13" s="20" t="s">
        <v>20</v>
      </c>
      <c r="F13" s="18" t="s">
        <v>13</v>
      </c>
      <c r="G13" s="21">
        <v>550000</v>
      </c>
      <c r="H13" s="21">
        <f t="shared" si="0"/>
        <v>2200000</v>
      </c>
    </row>
    <row r="14" spans="1:8" ht="49.5" x14ac:dyDescent="0.25">
      <c r="A14" s="28"/>
      <c r="B14" s="19" t="s">
        <v>31</v>
      </c>
      <c r="C14" s="18">
        <v>1</v>
      </c>
      <c r="D14" s="18" t="s">
        <v>15</v>
      </c>
      <c r="E14" s="20" t="s">
        <v>20</v>
      </c>
      <c r="F14" s="18" t="s">
        <v>13</v>
      </c>
      <c r="G14" s="21">
        <v>600000</v>
      </c>
      <c r="H14" s="21">
        <f t="shared" si="0"/>
        <v>600000</v>
      </c>
    </row>
    <row r="15" spans="1:8" ht="49.5" x14ac:dyDescent="0.25">
      <c r="A15" s="28"/>
      <c r="B15" s="19" t="s">
        <v>32</v>
      </c>
      <c r="C15" s="18">
        <v>1</v>
      </c>
      <c r="D15" s="18" t="s">
        <v>15</v>
      </c>
      <c r="E15" s="20" t="s">
        <v>20</v>
      </c>
      <c r="F15" s="18" t="s">
        <v>13</v>
      </c>
      <c r="G15" s="21">
        <v>450000</v>
      </c>
      <c r="H15" s="21">
        <f t="shared" si="0"/>
        <v>450000</v>
      </c>
    </row>
    <row r="16" spans="1:8" ht="49.5" x14ac:dyDescent="0.25">
      <c r="A16" s="28"/>
      <c r="B16" s="19" t="s">
        <v>33</v>
      </c>
      <c r="C16" s="18">
        <v>1</v>
      </c>
      <c r="D16" s="18" t="s">
        <v>15</v>
      </c>
      <c r="E16" s="20" t="s">
        <v>20</v>
      </c>
      <c r="F16" s="18" t="s">
        <v>13</v>
      </c>
      <c r="G16" s="21">
        <v>450000</v>
      </c>
      <c r="H16" s="21">
        <f t="shared" si="0"/>
        <v>450000</v>
      </c>
    </row>
    <row r="17" spans="1:8" ht="66" x14ac:dyDescent="0.25">
      <c r="A17" s="28">
        <v>11</v>
      </c>
      <c r="B17" s="19" t="s">
        <v>34</v>
      </c>
      <c r="C17" s="18">
        <v>4</v>
      </c>
      <c r="D17" s="18" t="s">
        <v>15</v>
      </c>
      <c r="E17" s="20" t="s">
        <v>20</v>
      </c>
      <c r="F17" s="18" t="s">
        <v>13</v>
      </c>
      <c r="G17" s="21">
        <v>550000</v>
      </c>
      <c r="H17" s="21">
        <f t="shared" si="0"/>
        <v>2200000</v>
      </c>
    </row>
    <row r="18" spans="1:8" ht="49.5" x14ac:dyDescent="0.25">
      <c r="A18" s="28"/>
      <c r="B18" s="19" t="s">
        <v>35</v>
      </c>
      <c r="C18" s="18">
        <v>4</v>
      </c>
      <c r="D18" s="18" t="s">
        <v>15</v>
      </c>
      <c r="E18" s="20" t="s">
        <v>20</v>
      </c>
      <c r="F18" s="18" t="s">
        <v>13</v>
      </c>
      <c r="G18" s="21">
        <v>450000</v>
      </c>
      <c r="H18" s="21">
        <f t="shared" si="0"/>
        <v>1800000</v>
      </c>
    </row>
    <row r="19" spans="1:8" ht="66" x14ac:dyDescent="0.25">
      <c r="A19" s="28">
        <v>12</v>
      </c>
      <c r="B19" s="19" t="s">
        <v>36</v>
      </c>
      <c r="C19" s="18">
        <v>2</v>
      </c>
      <c r="D19" s="18" t="s">
        <v>15</v>
      </c>
      <c r="E19" s="20" t="s">
        <v>20</v>
      </c>
      <c r="F19" s="18" t="s">
        <v>13</v>
      </c>
      <c r="G19" s="21">
        <v>600000</v>
      </c>
      <c r="H19" s="21">
        <f t="shared" si="0"/>
        <v>1200000</v>
      </c>
    </row>
    <row r="20" spans="1:8" ht="66" x14ac:dyDescent="0.25">
      <c r="A20" s="28"/>
      <c r="B20" s="19" t="s">
        <v>37</v>
      </c>
      <c r="C20" s="18">
        <v>2</v>
      </c>
      <c r="D20" s="18" t="s">
        <v>15</v>
      </c>
      <c r="E20" s="20" t="s">
        <v>20</v>
      </c>
      <c r="F20" s="18" t="s">
        <v>13</v>
      </c>
      <c r="G20" s="21">
        <v>550000</v>
      </c>
      <c r="H20" s="21">
        <f t="shared" si="0"/>
        <v>1100000</v>
      </c>
    </row>
    <row r="21" spans="1:8" ht="66" x14ac:dyDescent="0.25">
      <c r="A21" s="28"/>
      <c r="B21" s="19" t="s">
        <v>38</v>
      </c>
      <c r="C21" s="18">
        <v>2</v>
      </c>
      <c r="D21" s="18" t="s">
        <v>15</v>
      </c>
      <c r="E21" s="20" t="s">
        <v>20</v>
      </c>
      <c r="F21" s="18" t="s">
        <v>13</v>
      </c>
      <c r="G21" s="21">
        <v>400000</v>
      </c>
      <c r="H21" s="21">
        <f t="shared" si="0"/>
        <v>800000</v>
      </c>
    </row>
    <row r="22" spans="1:8" ht="66" x14ac:dyDescent="0.25">
      <c r="A22" s="28"/>
      <c r="B22" s="19" t="s">
        <v>39</v>
      </c>
      <c r="C22" s="18">
        <v>2</v>
      </c>
      <c r="D22" s="18" t="s">
        <v>15</v>
      </c>
      <c r="E22" s="20" t="s">
        <v>20</v>
      </c>
      <c r="F22" s="18" t="s">
        <v>13</v>
      </c>
      <c r="G22" s="21">
        <v>450000</v>
      </c>
      <c r="H22" s="21">
        <f t="shared" si="0"/>
        <v>900000</v>
      </c>
    </row>
    <row r="23" spans="1:8" ht="66" x14ac:dyDescent="0.25">
      <c r="A23" s="28"/>
      <c r="B23" s="19" t="s">
        <v>40</v>
      </c>
      <c r="C23" s="18">
        <v>4</v>
      </c>
      <c r="D23" s="18" t="s">
        <v>15</v>
      </c>
      <c r="E23" s="20" t="s">
        <v>20</v>
      </c>
      <c r="F23" s="18" t="s">
        <v>13</v>
      </c>
      <c r="G23" s="21">
        <v>450000</v>
      </c>
      <c r="H23" s="21">
        <f t="shared" si="0"/>
        <v>1800000</v>
      </c>
    </row>
    <row r="24" spans="1:8" ht="66" x14ac:dyDescent="0.25">
      <c r="A24" s="28"/>
      <c r="B24" s="19" t="s">
        <v>41</v>
      </c>
      <c r="C24" s="18">
        <v>4</v>
      </c>
      <c r="D24" s="18" t="s">
        <v>15</v>
      </c>
      <c r="E24" s="20" t="s">
        <v>20</v>
      </c>
      <c r="F24" s="18" t="s">
        <v>17</v>
      </c>
      <c r="G24" s="21">
        <v>600000</v>
      </c>
      <c r="H24" s="21">
        <f t="shared" si="0"/>
        <v>2400000</v>
      </c>
    </row>
    <row r="25" spans="1:8" ht="49.5" x14ac:dyDescent="0.25">
      <c r="A25" s="28">
        <v>13</v>
      </c>
      <c r="B25" s="19" t="s">
        <v>42</v>
      </c>
      <c r="C25" s="18">
        <v>3</v>
      </c>
      <c r="D25" s="18" t="s">
        <v>15</v>
      </c>
      <c r="E25" s="20" t="s">
        <v>43</v>
      </c>
      <c r="F25" s="18" t="s">
        <v>13</v>
      </c>
      <c r="G25" s="21">
        <v>550000</v>
      </c>
      <c r="H25" s="21">
        <f t="shared" si="0"/>
        <v>1650000</v>
      </c>
    </row>
    <row r="26" spans="1:8" ht="49.5" x14ac:dyDescent="0.25">
      <c r="A26" s="28"/>
      <c r="B26" s="19" t="s">
        <v>44</v>
      </c>
      <c r="C26" s="18">
        <v>1</v>
      </c>
      <c r="D26" s="18" t="s">
        <v>15</v>
      </c>
      <c r="E26" s="20" t="s">
        <v>43</v>
      </c>
      <c r="F26" s="18" t="s">
        <v>13</v>
      </c>
      <c r="G26" s="21">
        <v>550000</v>
      </c>
      <c r="H26" s="21">
        <f t="shared" si="0"/>
        <v>550000</v>
      </c>
    </row>
    <row r="27" spans="1:8" ht="49.5" x14ac:dyDescent="0.25">
      <c r="A27" s="28"/>
      <c r="B27" s="19" t="s">
        <v>45</v>
      </c>
      <c r="C27" s="18">
        <v>3</v>
      </c>
      <c r="D27" s="18" t="s">
        <v>15</v>
      </c>
      <c r="E27" s="20" t="s">
        <v>43</v>
      </c>
      <c r="F27" s="18" t="s">
        <v>13</v>
      </c>
      <c r="G27" s="21">
        <v>500000</v>
      </c>
      <c r="H27" s="21">
        <f t="shared" si="0"/>
        <v>1500000</v>
      </c>
    </row>
    <row r="28" spans="1:8" ht="49.5" x14ac:dyDescent="0.25">
      <c r="A28" s="28"/>
      <c r="B28" s="19" t="s">
        <v>46</v>
      </c>
      <c r="C28" s="18">
        <v>1</v>
      </c>
      <c r="D28" s="18" t="s">
        <v>15</v>
      </c>
      <c r="E28" s="20" t="s">
        <v>43</v>
      </c>
      <c r="F28" s="18" t="s">
        <v>13</v>
      </c>
      <c r="G28" s="21">
        <v>400000</v>
      </c>
      <c r="H28" s="21">
        <f t="shared" si="0"/>
        <v>400000</v>
      </c>
    </row>
    <row r="29" spans="1:8" ht="49.5" x14ac:dyDescent="0.25">
      <c r="A29" s="28">
        <v>14</v>
      </c>
      <c r="B29" s="19" t="s">
        <v>47</v>
      </c>
      <c r="C29" s="18">
        <v>5</v>
      </c>
      <c r="D29" s="18" t="s">
        <v>15</v>
      </c>
      <c r="E29" s="20" t="s">
        <v>43</v>
      </c>
      <c r="F29" s="18" t="s">
        <v>13</v>
      </c>
      <c r="G29" s="21">
        <v>400000</v>
      </c>
      <c r="H29" s="21">
        <f t="shared" si="0"/>
        <v>2000000</v>
      </c>
    </row>
    <row r="30" spans="1:8" ht="66" x14ac:dyDescent="0.25">
      <c r="A30" s="28"/>
      <c r="B30" s="19" t="s">
        <v>48</v>
      </c>
      <c r="C30" s="18">
        <v>2</v>
      </c>
      <c r="D30" s="18" t="s">
        <v>15</v>
      </c>
      <c r="E30" s="20" t="s">
        <v>20</v>
      </c>
      <c r="F30" s="18" t="s">
        <v>13</v>
      </c>
      <c r="G30" s="21">
        <v>600000</v>
      </c>
      <c r="H30" s="21">
        <f t="shared" si="0"/>
        <v>1200000</v>
      </c>
    </row>
    <row r="31" spans="1:8" ht="66" x14ac:dyDescent="0.25">
      <c r="A31" s="28">
        <v>15</v>
      </c>
      <c r="B31" s="19" t="s">
        <v>49</v>
      </c>
      <c r="C31" s="18">
        <v>2</v>
      </c>
      <c r="D31" s="18" t="s">
        <v>15</v>
      </c>
      <c r="E31" s="20" t="s">
        <v>43</v>
      </c>
      <c r="F31" s="18" t="s">
        <v>13</v>
      </c>
      <c r="G31" s="21">
        <v>550000</v>
      </c>
      <c r="H31" s="21">
        <f t="shared" si="0"/>
        <v>1100000</v>
      </c>
    </row>
    <row r="32" spans="1:8" ht="66" x14ac:dyDescent="0.25">
      <c r="A32" s="28"/>
      <c r="B32" s="19" t="s">
        <v>50</v>
      </c>
      <c r="C32" s="18">
        <v>4</v>
      </c>
      <c r="D32" s="18" t="s">
        <v>15</v>
      </c>
      <c r="E32" s="20" t="s">
        <v>43</v>
      </c>
      <c r="F32" s="18" t="s">
        <v>13</v>
      </c>
      <c r="G32" s="21">
        <v>400000</v>
      </c>
      <c r="H32" s="21">
        <f t="shared" si="0"/>
        <v>1600000</v>
      </c>
    </row>
    <row r="33" spans="1:8" ht="66" x14ac:dyDescent="0.25">
      <c r="A33" s="28"/>
      <c r="B33" s="19" t="s">
        <v>51</v>
      </c>
      <c r="C33" s="18">
        <v>2</v>
      </c>
      <c r="D33" s="18" t="s">
        <v>15</v>
      </c>
      <c r="E33" s="20" t="s">
        <v>43</v>
      </c>
      <c r="F33" s="18" t="s">
        <v>13</v>
      </c>
      <c r="G33" s="21">
        <v>450000</v>
      </c>
      <c r="H33" s="21">
        <f t="shared" si="0"/>
        <v>900000</v>
      </c>
    </row>
    <row r="34" spans="1:8" ht="82.5" x14ac:dyDescent="0.25">
      <c r="A34" s="18">
        <v>16</v>
      </c>
      <c r="B34" s="19" t="s">
        <v>52</v>
      </c>
      <c r="C34" s="18">
        <v>1</v>
      </c>
      <c r="D34" s="18" t="s">
        <v>53</v>
      </c>
      <c r="E34" s="20" t="s">
        <v>20</v>
      </c>
      <c r="F34" s="18" t="s">
        <v>54</v>
      </c>
      <c r="G34" s="22">
        <v>1800000</v>
      </c>
      <c r="H34" s="21">
        <f t="shared" si="0"/>
        <v>1800000</v>
      </c>
    </row>
    <row r="35" spans="1:8" ht="49.5" x14ac:dyDescent="0.25">
      <c r="A35" s="18">
        <v>17</v>
      </c>
      <c r="B35" s="19" t="s">
        <v>55</v>
      </c>
      <c r="C35" s="18">
        <v>1</v>
      </c>
      <c r="D35" s="18" t="s">
        <v>15</v>
      </c>
      <c r="E35" s="20" t="s">
        <v>20</v>
      </c>
      <c r="F35" s="18" t="s">
        <v>56</v>
      </c>
      <c r="G35" s="22">
        <v>1500000</v>
      </c>
      <c r="H35" s="21">
        <f t="shared" si="0"/>
        <v>1500000</v>
      </c>
    </row>
    <row r="36" spans="1:8" ht="33" x14ac:dyDescent="0.25">
      <c r="A36" s="18">
        <v>18</v>
      </c>
      <c r="B36" s="19" t="s">
        <v>57</v>
      </c>
      <c r="C36" s="18">
        <v>1000</v>
      </c>
      <c r="D36" s="18" t="s">
        <v>15</v>
      </c>
      <c r="E36" s="20" t="s">
        <v>28</v>
      </c>
      <c r="F36" s="18" t="s">
        <v>13</v>
      </c>
      <c r="G36" s="21">
        <v>15000</v>
      </c>
      <c r="H36" s="21">
        <f t="shared" si="0"/>
        <v>15000000</v>
      </c>
    </row>
    <row r="37" spans="1:8" ht="33" x14ac:dyDescent="0.25">
      <c r="A37" s="18">
        <v>19</v>
      </c>
      <c r="B37" s="19" t="s">
        <v>58</v>
      </c>
      <c r="C37" s="18">
        <v>450</v>
      </c>
      <c r="D37" s="18" t="s">
        <v>15</v>
      </c>
      <c r="E37" s="20" t="s">
        <v>28</v>
      </c>
      <c r="F37" s="18" t="s">
        <v>13</v>
      </c>
      <c r="G37" s="21">
        <v>10000</v>
      </c>
      <c r="H37" s="21">
        <f t="shared" si="0"/>
        <v>4500000</v>
      </c>
    </row>
    <row r="38" spans="1:8" ht="82.5" x14ac:dyDescent="0.25">
      <c r="A38" s="28">
        <v>20</v>
      </c>
      <c r="B38" s="19" t="s">
        <v>59</v>
      </c>
      <c r="C38" s="18">
        <v>1</v>
      </c>
      <c r="D38" s="18" t="s">
        <v>15</v>
      </c>
      <c r="E38" s="20" t="s">
        <v>20</v>
      </c>
      <c r="F38" s="18" t="s">
        <v>60</v>
      </c>
      <c r="G38" s="21">
        <v>2000000</v>
      </c>
      <c r="H38" s="21">
        <f t="shared" si="0"/>
        <v>2000000</v>
      </c>
    </row>
    <row r="39" spans="1:8" ht="82.5" x14ac:dyDescent="0.25">
      <c r="A39" s="28"/>
      <c r="B39" s="19" t="s">
        <v>59</v>
      </c>
      <c r="C39" s="18">
        <v>1</v>
      </c>
      <c r="D39" s="18" t="s">
        <v>15</v>
      </c>
      <c r="E39" s="20" t="s">
        <v>20</v>
      </c>
      <c r="F39" s="18" t="s">
        <v>60</v>
      </c>
      <c r="G39" s="21">
        <v>2000000</v>
      </c>
      <c r="H39" s="21">
        <f t="shared" si="0"/>
        <v>2000000</v>
      </c>
    </row>
    <row r="40" spans="1:8" ht="82.5" x14ac:dyDescent="0.25">
      <c r="A40" s="28"/>
      <c r="B40" s="19" t="s">
        <v>61</v>
      </c>
      <c r="C40" s="18">
        <v>1</v>
      </c>
      <c r="D40" s="18" t="s">
        <v>15</v>
      </c>
      <c r="E40" s="20" t="s">
        <v>20</v>
      </c>
      <c r="F40" s="18" t="s">
        <v>62</v>
      </c>
      <c r="G40" s="21">
        <v>2000000</v>
      </c>
      <c r="H40" s="21">
        <f t="shared" si="0"/>
        <v>2000000</v>
      </c>
    </row>
    <row r="41" spans="1:8" ht="66" x14ac:dyDescent="0.25">
      <c r="A41" s="18">
        <v>21</v>
      </c>
      <c r="B41" s="19" t="s">
        <v>63</v>
      </c>
      <c r="C41" s="18">
        <v>1</v>
      </c>
      <c r="D41" s="18" t="s">
        <v>15</v>
      </c>
      <c r="E41" s="20" t="s">
        <v>20</v>
      </c>
      <c r="F41" s="18" t="s">
        <v>64</v>
      </c>
      <c r="G41" s="22">
        <v>2200000</v>
      </c>
      <c r="H41" s="21">
        <f t="shared" si="0"/>
        <v>2200000</v>
      </c>
    </row>
    <row r="42" spans="1:8" ht="33" x14ac:dyDescent="0.25">
      <c r="A42" s="18">
        <v>22</v>
      </c>
      <c r="B42" s="19" t="s">
        <v>65</v>
      </c>
      <c r="C42" s="18">
        <v>1</v>
      </c>
      <c r="D42" s="18" t="s">
        <v>15</v>
      </c>
      <c r="E42" s="20" t="s">
        <v>20</v>
      </c>
      <c r="F42" s="18" t="s">
        <v>64</v>
      </c>
      <c r="G42" s="21">
        <v>1800000</v>
      </c>
      <c r="H42" s="21">
        <f t="shared" si="0"/>
        <v>1800000</v>
      </c>
    </row>
    <row r="43" spans="1:8" ht="49.5" x14ac:dyDescent="0.25">
      <c r="A43" s="18">
        <v>23</v>
      </c>
      <c r="B43" s="19" t="s">
        <v>66</v>
      </c>
      <c r="C43" s="18">
        <v>1</v>
      </c>
      <c r="D43" s="18" t="s">
        <v>67</v>
      </c>
      <c r="E43" s="20" t="s">
        <v>20</v>
      </c>
      <c r="F43" s="18" t="s">
        <v>68</v>
      </c>
      <c r="G43" s="21">
        <v>500000</v>
      </c>
      <c r="H43" s="21">
        <f t="shared" si="0"/>
        <v>500000</v>
      </c>
    </row>
    <row r="44" spans="1:8" ht="66" x14ac:dyDescent="0.25">
      <c r="A44" s="28">
        <v>24</v>
      </c>
      <c r="B44" s="19" t="s">
        <v>69</v>
      </c>
      <c r="C44" s="18">
        <v>79</v>
      </c>
      <c r="D44" s="18" t="s">
        <v>70</v>
      </c>
      <c r="E44" s="20" t="s">
        <v>43</v>
      </c>
      <c r="F44" s="18" t="s">
        <v>71</v>
      </c>
      <c r="G44" s="22">
        <v>600000</v>
      </c>
      <c r="H44" s="21">
        <f t="shared" si="0"/>
        <v>47400000</v>
      </c>
    </row>
    <row r="45" spans="1:8" ht="66" x14ac:dyDescent="0.25">
      <c r="A45" s="28"/>
      <c r="B45" s="19" t="s">
        <v>72</v>
      </c>
      <c r="C45" s="18">
        <v>378</v>
      </c>
      <c r="D45" s="18" t="s">
        <v>70</v>
      </c>
      <c r="E45" s="20" t="s">
        <v>43</v>
      </c>
      <c r="F45" s="18" t="s">
        <v>71</v>
      </c>
      <c r="G45" s="22">
        <v>600000</v>
      </c>
      <c r="H45" s="21">
        <f t="shared" si="0"/>
        <v>226800000</v>
      </c>
    </row>
    <row r="46" spans="1:8" ht="33" x14ac:dyDescent="0.25">
      <c r="A46" s="18">
        <v>25</v>
      </c>
      <c r="B46" s="19" t="s">
        <v>73</v>
      </c>
      <c r="C46" s="18">
        <v>60</v>
      </c>
      <c r="D46" s="18" t="s">
        <v>70</v>
      </c>
      <c r="E46" s="20" t="s">
        <v>43</v>
      </c>
      <c r="F46" s="18" t="s">
        <v>13</v>
      </c>
      <c r="G46" s="21">
        <v>900000</v>
      </c>
      <c r="H46" s="21">
        <f t="shared" si="0"/>
        <v>54000000</v>
      </c>
    </row>
    <row r="47" spans="1:8" ht="33" x14ac:dyDescent="0.25">
      <c r="A47" s="18">
        <v>26</v>
      </c>
      <c r="B47" s="19" t="s">
        <v>74</v>
      </c>
      <c r="C47" s="18">
        <v>13</v>
      </c>
      <c r="D47" s="18" t="s">
        <v>75</v>
      </c>
      <c r="E47" s="20" t="s">
        <v>43</v>
      </c>
      <c r="F47" s="18" t="s">
        <v>13</v>
      </c>
      <c r="G47" s="21">
        <v>180000</v>
      </c>
      <c r="H47" s="21">
        <f t="shared" si="0"/>
        <v>2340000</v>
      </c>
    </row>
    <row r="48" spans="1:8" ht="49.5" x14ac:dyDescent="0.25">
      <c r="A48" s="28">
        <v>27</v>
      </c>
      <c r="B48" s="19" t="s">
        <v>76</v>
      </c>
      <c r="C48" s="18">
        <v>1</v>
      </c>
      <c r="D48" s="18" t="s">
        <v>15</v>
      </c>
      <c r="E48" s="20" t="s">
        <v>43</v>
      </c>
      <c r="F48" s="18" t="s">
        <v>13</v>
      </c>
      <c r="G48" s="21">
        <v>550000</v>
      </c>
      <c r="H48" s="21">
        <f t="shared" si="0"/>
        <v>550000</v>
      </c>
    </row>
    <row r="49" spans="1:8" ht="49.5" x14ac:dyDescent="0.25">
      <c r="A49" s="28"/>
      <c r="B49" s="19" t="s">
        <v>77</v>
      </c>
      <c r="C49" s="18">
        <v>4</v>
      </c>
      <c r="D49" s="18" t="s">
        <v>15</v>
      </c>
      <c r="E49" s="20" t="s">
        <v>43</v>
      </c>
      <c r="F49" s="18" t="s">
        <v>13</v>
      </c>
      <c r="G49" s="21">
        <v>550000</v>
      </c>
      <c r="H49" s="21">
        <f t="shared" si="0"/>
        <v>2200000</v>
      </c>
    </row>
    <row r="50" spans="1:8" ht="49.5" x14ac:dyDescent="0.25">
      <c r="A50" s="28"/>
      <c r="B50" s="19" t="s">
        <v>78</v>
      </c>
      <c r="C50" s="18">
        <v>3</v>
      </c>
      <c r="D50" s="18" t="s">
        <v>15</v>
      </c>
      <c r="E50" s="20" t="s">
        <v>43</v>
      </c>
      <c r="F50" s="18" t="s">
        <v>13</v>
      </c>
      <c r="G50" s="21">
        <v>600000</v>
      </c>
      <c r="H50" s="21">
        <f t="shared" si="0"/>
        <v>1800000</v>
      </c>
    </row>
    <row r="51" spans="1:8" ht="49.5" x14ac:dyDescent="0.25">
      <c r="A51" s="28"/>
      <c r="B51" s="19" t="s">
        <v>79</v>
      </c>
      <c r="C51" s="18">
        <v>2</v>
      </c>
      <c r="D51" s="18" t="s">
        <v>15</v>
      </c>
      <c r="E51" s="20" t="s">
        <v>43</v>
      </c>
      <c r="F51" s="18" t="s">
        <v>13</v>
      </c>
      <c r="G51" s="21">
        <v>500000</v>
      </c>
      <c r="H51" s="21">
        <f t="shared" si="0"/>
        <v>1000000</v>
      </c>
    </row>
    <row r="52" spans="1:8" ht="49.5" x14ac:dyDescent="0.25">
      <c r="A52" s="28"/>
      <c r="B52" s="19" t="s">
        <v>80</v>
      </c>
      <c r="C52" s="18">
        <v>4</v>
      </c>
      <c r="D52" s="18" t="s">
        <v>15</v>
      </c>
      <c r="E52" s="20" t="s">
        <v>43</v>
      </c>
      <c r="F52" s="18" t="s">
        <v>13</v>
      </c>
      <c r="G52" s="21">
        <v>400000</v>
      </c>
      <c r="H52" s="21">
        <f t="shared" si="0"/>
        <v>1600000</v>
      </c>
    </row>
    <row r="53" spans="1:8" ht="49.5" x14ac:dyDescent="0.25">
      <c r="A53" s="28"/>
      <c r="B53" s="19" t="s">
        <v>33</v>
      </c>
      <c r="C53" s="18">
        <v>2</v>
      </c>
      <c r="D53" s="18" t="s">
        <v>15</v>
      </c>
      <c r="E53" s="20" t="s">
        <v>43</v>
      </c>
      <c r="F53" s="18" t="s">
        <v>13</v>
      </c>
      <c r="G53" s="21">
        <v>450000</v>
      </c>
      <c r="H53" s="21">
        <f t="shared" si="0"/>
        <v>900000</v>
      </c>
    </row>
    <row r="54" spans="1:8" ht="66" x14ac:dyDescent="0.25">
      <c r="A54" s="18">
        <v>28</v>
      </c>
      <c r="B54" s="19" t="s">
        <v>81</v>
      </c>
      <c r="C54" s="18">
        <v>1</v>
      </c>
      <c r="D54" s="18" t="s">
        <v>53</v>
      </c>
      <c r="E54" s="20" t="s">
        <v>43</v>
      </c>
      <c r="F54" s="18" t="s">
        <v>82</v>
      </c>
      <c r="G54" s="21">
        <v>2500000</v>
      </c>
      <c r="H54" s="21">
        <f t="shared" si="0"/>
        <v>2500000</v>
      </c>
    </row>
    <row r="55" spans="1:8" ht="49.5" x14ac:dyDescent="0.25">
      <c r="A55" s="28">
        <v>29</v>
      </c>
      <c r="B55" s="19" t="s">
        <v>83</v>
      </c>
      <c r="C55" s="18">
        <v>1</v>
      </c>
      <c r="D55" s="18" t="s">
        <v>15</v>
      </c>
      <c r="E55" s="20" t="s">
        <v>43</v>
      </c>
      <c r="F55" s="18" t="s">
        <v>82</v>
      </c>
      <c r="G55" s="21">
        <v>1800000</v>
      </c>
      <c r="H55" s="21">
        <f t="shared" si="0"/>
        <v>1800000</v>
      </c>
    </row>
    <row r="56" spans="1:8" ht="49.5" x14ac:dyDescent="0.25">
      <c r="A56" s="28"/>
      <c r="B56" s="19" t="s">
        <v>84</v>
      </c>
      <c r="C56" s="18">
        <v>1</v>
      </c>
      <c r="D56" s="18" t="s">
        <v>15</v>
      </c>
      <c r="E56" s="20" t="s">
        <v>20</v>
      </c>
      <c r="F56" s="18" t="s">
        <v>82</v>
      </c>
      <c r="G56" s="21">
        <v>1800000</v>
      </c>
      <c r="H56" s="21">
        <f t="shared" si="0"/>
        <v>1800000</v>
      </c>
    </row>
    <row r="57" spans="1:8" ht="49.5" x14ac:dyDescent="0.25">
      <c r="A57" s="18">
        <v>30</v>
      </c>
      <c r="B57" s="19" t="s">
        <v>85</v>
      </c>
      <c r="C57" s="18">
        <v>160</v>
      </c>
      <c r="D57" s="18" t="s">
        <v>15</v>
      </c>
      <c r="E57" s="20" t="s">
        <v>43</v>
      </c>
      <c r="F57" s="18" t="s">
        <v>13</v>
      </c>
      <c r="G57" s="21">
        <v>80000</v>
      </c>
      <c r="H57" s="21">
        <f t="shared" si="0"/>
        <v>12800000</v>
      </c>
    </row>
    <row r="58" spans="1:8" ht="33" x14ac:dyDescent="0.25">
      <c r="A58" s="28">
        <v>31</v>
      </c>
      <c r="B58" s="19" t="s">
        <v>86</v>
      </c>
      <c r="C58" s="18">
        <v>60</v>
      </c>
      <c r="D58" s="18" t="s">
        <v>15</v>
      </c>
      <c r="E58" s="20" t="s">
        <v>43</v>
      </c>
      <c r="F58" s="18" t="s">
        <v>13</v>
      </c>
      <c r="G58" s="21">
        <v>80000</v>
      </c>
      <c r="H58" s="21">
        <f t="shared" si="0"/>
        <v>4800000</v>
      </c>
    </row>
    <row r="59" spans="1:8" ht="16.5" x14ac:dyDescent="0.25">
      <c r="A59" s="28"/>
      <c r="B59" s="19" t="s">
        <v>87</v>
      </c>
      <c r="C59" s="18">
        <v>250</v>
      </c>
      <c r="D59" s="18" t="s">
        <v>15</v>
      </c>
      <c r="E59" s="20" t="s">
        <v>43</v>
      </c>
      <c r="F59" s="18" t="s">
        <v>13</v>
      </c>
      <c r="G59" s="21">
        <v>10000</v>
      </c>
      <c r="H59" s="21">
        <f t="shared" si="0"/>
        <v>2500000</v>
      </c>
    </row>
    <row r="60" spans="1:8" ht="33" x14ac:dyDescent="0.25">
      <c r="A60" s="28"/>
      <c r="B60" s="19" t="s">
        <v>88</v>
      </c>
      <c r="C60" s="18">
        <v>150</v>
      </c>
      <c r="D60" s="18" t="s">
        <v>15</v>
      </c>
      <c r="E60" s="20" t="s">
        <v>43</v>
      </c>
      <c r="F60" s="18" t="s">
        <v>13</v>
      </c>
      <c r="G60" s="21">
        <v>20000</v>
      </c>
      <c r="H60" s="21">
        <f t="shared" si="0"/>
        <v>3000000</v>
      </c>
    </row>
    <row r="61" spans="1:8" ht="33" x14ac:dyDescent="0.25">
      <c r="A61" s="18">
        <v>32</v>
      </c>
      <c r="B61" s="19" t="s">
        <v>89</v>
      </c>
      <c r="C61" s="18">
        <v>750</v>
      </c>
      <c r="D61" s="18" t="s">
        <v>15</v>
      </c>
      <c r="E61" s="20" t="s">
        <v>43</v>
      </c>
      <c r="F61" s="18" t="s">
        <v>13</v>
      </c>
      <c r="G61" s="21">
        <v>10000</v>
      </c>
      <c r="H61" s="21">
        <f t="shared" si="0"/>
        <v>7500000</v>
      </c>
    </row>
    <row r="62" spans="1:8" ht="33" x14ac:dyDescent="0.25">
      <c r="A62" s="28">
        <v>33</v>
      </c>
      <c r="B62" s="19" t="s">
        <v>90</v>
      </c>
      <c r="C62" s="18">
        <v>750</v>
      </c>
      <c r="D62" s="18" t="s">
        <v>15</v>
      </c>
      <c r="E62" s="20" t="s">
        <v>43</v>
      </c>
      <c r="F62" s="18" t="s">
        <v>13</v>
      </c>
      <c r="G62" s="21">
        <v>10000</v>
      </c>
      <c r="H62" s="21">
        <f t="shared" si="0"/>
        <v>7500000</v>
      </c>
    </row>
    <row r="63" spans="1:8" ht="33" x14ac:dyDescent="0.25">
      <c r="A63" s="28"/>
      <c r="B63" s="19" t="s">
        <v>91</v>
      </c>
      <c r="C63" s="18">
        <v>400</v>
      </c>
      <c r="D63" s="18" t="s">
        <v>15</v>
      </c>
      <c r="E63" s="20" t="s">
        <v>92</v>
      </c>
      <c r="F63" s="18" t="s">
        <v>13</v>
      </c>
      <c r="G63" s="21">
        <v>20000</v>
      </c>
      <c r="H63" s="21">
        <f t="shared" si="0"/>
        <v>8000000</v>
      </c>
    </row>
    <row r="64" spans="1:8" ht="49.5" x14ac:dyDescent="0.25">
      <c r="A64" s="18">
        <v>34</v>
      </c>
      <c r="B64" s="19" t="s">
        <v>93</v>
      </c>
      <c r="C64" s="18">
        <v>750</v>
      </c>
      <c r="D64" s="18" t="s">
        <v>15</v>
      </c>
      <c r="E64" s="20" t="s">
        <v>43</v>
      </c>
      <c r="F64" s="18" t="s">
        <v>13</v>
      </c>
      <c r="G64" s="21">
        <v>15000</v>
      </c>
      <c r="H64" s="21">
        <f t="shared" si="0"/>
        <v>11250000</v>
      </c>
    </row>
    <row r="65" spans="1:8" ht="33" x14ac:dyDescent="0.25">
      <c r="A65" s="28">
        <v>35</v>
      </c>
      <c r="B65" s="19" t="s">
        <v>94</v>
      </c>
      <c r="C65" s="18">
        <v>430</v>
      </c>
      <c r="D65" s="18" t="s">
        <v>15</v>
      </c>
      <c r="E65" s="20" t="s">
        <v>43</v>
      </c>
      <c r="F65" s="18" t="s">
        <v>13</v>
      </c>
      <c r="G65" s="21">
        <v>20000</v>
      </c>
      <c r="H65" s="21">
        <f t="shared" si="0"/>
        <v>8600000</v>
      </c>
    </row>
    <row r="66" spans="1:8" ht="33" x14ac:dyDescent="0.25">
      <c r="A66" s="28"/>
      <c r="B66" s="19" t="s">
        <v>95</v>
      </c>
      <c r="C66" s="18">
        <v>450</v>
      </c>
      <c r="D66" s="18" t="s">
        <v>15</v>
      </c>
      <c r="E66" s="20" t="s">
        <v>43</v>
      </c>
      <c r="F66" s="18" t="s">
        <v>13</v>
      </c>
      <c r="G66" s="21">
        <v>10000</v>
      </c>
      <c r="H66" s="21">
        <f t="shared" si="0"/>
        <v>4500000</v>
      </c>
    </row>
    <row r="67" spans="1:8" ht="33" x14ac:dyDescent="0.25">
      <c r="A67" s="28"/>
      <c r="B67" s="19" t="s">
        <v>96</v>
      </c>
      <c r="C67" s="18">
        <v>90</v>
      </c>
      <c r="D67" s="18" t="s">
        <v>15</v>
      </c>
      <c r="E67" s="20" t="s">
        <v>43</v>
      </c>
      <c r="F67" s="18" t="s">
        <v>13</v>
      </c>
      <c r="G67" s="21">
        <v>15000</v>
      </c>
      <c r="H67" s="21">
        <f t="shared" si="0"/>
        <v>1350000</v>
      </c>
    </row>
    <row r="68" spans="1:8" ht="33" x14ac:dyDescent="0.25">
      <c r="A68" s="28"/>
      <c r="B68" s="19" t="s">
        <v>97</v>
      </c>
      <c r="C68" s="18">
        <v>950</v>
      </c>
      <c r="D68" s="18" t="s">
        <v>15</v>
      </c>
      <c r="E68" s="20" t="s">
        <v>43</v>
      </c>
      <c r="F68" s="18" t="s">
        <v>13</v>
      </c>
      <c r="G68" s="21">
        <v>10000</v>
      </c>
      <c r="H68" s="21">
        <f t="shared" si="0"/>
        <v>9500000</v>
      </c>
    </row>
    <row r="69" spans="1:8" ht="33" x14ac:dyDescent="0.25">
      <c r="A69" s="28"/>
      <c r="B69" s="19" t="s">
        <v>98</v>
      </c>
      <c r="C69" s="18">
        <v>700</v>
      </c>
      <c r="D69" s="18" t="s">
        <v>15</v>
      </c>
      <c r="E69" s="20" t="s">
        <v>43</v>
      </c>
      <c r="F69" s="18" t="s">
        <v>13</v>
      </c>
      <c r="G69" s="21">
        <v>20000</v>
      </c>
      <c r="H69" s="21">
        <f t="shared" si="0"/>
        <v>14000000</v>
      </c>
    </row>
    <row r="70" spans="1:8" ht="33" x14ac:dyDescent="0.25">
      <c r="A70" s="28"/>
      <c r="B70" s="19" t="s">
        <v>99</v>
      </c>
      <c r="C70" s="18">
        <v>130</v>
      </c>
      <c r="D70" s="18" t="s">
        <v>15</v>
      </c>
      <c r="E70" s="20" t="s">
        <v>43</v>
      </c>
      <c r="F70" s="18" t="s">
        <v>13</v>
      </c>
      <c r="G70" s="21">
        <v>20000</v>
      </c>
      <c r="H70" s="21">
        <f t="shared" si="0"/>
        <v>2600000</v>
      </c>
    </row>
    <row r="71" spans="1:8" ht="33" x14ac:dyDescent="0.25">
      <c r="A71" s="28">
        <v>36</v>
      </c>
      <c r="B71" s="19" t="s">
        <v>100</v>
      </c>
      <c r="C71" s="18">
        <v>226</v>
      </c>
      <c r="D71" s="18" t="s">
        <v>101</v>
      </c>
      <c r="E71" s="20" t="s">
        <v>43</v>
      </c>
      <c r="F71" s="18" t="s">
        <v>13</v>
      </c>
      <c r="G71" s="21">
        <v>60000</v>
      </c>
      <c r="H71" s="21">
        <f t="shared" si="0"/>
        <v>13560000</v>
      </c>
    </row>
    <row r="72" spans="1:8" ht="33" x14ac:dyDescent="0.25">
      <c r="A72" s="28"/>
      <c r="B72" s="19" t="s">
        <v>102</v>
      </c>
      <c r="C72" s="18">
        <v>150</v>
      </c>
      <c r="D72" s="18" t="s">
        <v>101</v>
      </c>
      <c r="E72" s="20" t="s">
        <v>43</v>
      </c>
      <c r="F72" s="18" t="s">
        <v>13</v>
      </c>
      <c r="G72" s="21">
        <v>50000</v>
      </c>
      <c r="H72" s="21">
        <f t="shared" si="0"/>
        <v>7500000</v>
      </c>
    </row>
    <row r="73" spans="1:8" ht="33" x14ac:dyDescent="0.25">
      <c r="A73" s="28"/>
      <c r="B73" s="19" t="s">
        <v>103</v>
      </c>
      <c r="C73" s="18">
        <v>100</v>
      </c>
      <c r="D73" s="18" t="s">
        <v>101</v>
      </c>
      <c r="E73" s="20" t="s">
        <v>43</v>
      </c>
      <c r="F73" s="18" t="s">
        <v>13</v>
      </c>
      <c r="G73" s="21">
        <v>40000</v>
      </c>
      <c r="H73" s="21">
        <f t="shared" si="0"/>
        <v>4000000</v>
      </c>
    </row>
    <row r="74" spans="1:8" ht="33" x14ac:dyDescent="0.25">
      <c r="A74" s="28"/>
      <c r="B74" s="19" t="s">
        <v>104</v>
      </c>
      <c r="C74" s="18">
        <v>100</v>
      </c>
      <c r="D74" s="18" t="s">
        <v>101</v>
      </c>
      <c r="E74" s="20" t="s">
        <v>43</v>
      </c>
      <c r="F74" s="18" t="s">
        <v>13</v>
      </c>
      <c r="G74" s="21">
        <v>40000</v>
      </c>
      <c r="H74" s="21">
        <f t="shared" si="0"/>
        <v>4000000</v>
      </c>
    </row>
    <row r="75" spans="1:8" ht="33" x14ac:dyDescent="0.25">
      <c r="A75" s="28"/>
      <c r="B75" s="19" t="s">
        <v>105</v>
      </c>
      <c r="C75" s="18">
        <v>570</v>
      </c>
      <c r="D75" s="18" t="s">
        <v>101</v>
      </c>
      <c r="E75" s="20" t="s">
        <v>43</v>
      </c>
      <c r="F75" s="18" t="s">
        <v>13</v>
      </c>
      <c r="G75" s="21">
        <v>20000</v>
      </c>
      <c r="H75" s="21">
        <f t="shared" ref="H75:H100" si="1">G75*C75</f>
        <v>11400000</v>
      </c>
    </row>
    <row r="76" spans="1:8" ht="33" x14ac:dyDescent="0.25">
      <c r="A76" s="18">
        <v>37</v>
      </c>
      <c r="B76" s="19" t="s">
        <v>106</v>
      </c>
      <c r="C76" s="18">
        <v>80</v>
      </c>
      <c r="D76" s="18" t="s">
        <v>15</v>
      </c>
      <c r="E76" s="20" t="s">
        <v>43</v>
      </c>
      <c r="F76" s="18" t="s">
        <v>107</v>
      </c>
      <c r="G76" s="21">
        <v>50000</v>
      </c>
      <c r="H76" s="21">
        <f t="shared" si="1"/>
        <v>4000000</v>
      </c>
    </row>
    <row r="77" spans="1:8" ht="49.5" x14ac:dyDescent="0.25">
      <c r="A77" s="18">
        <v>38</v>
      </c>
      <c r="B77" s="19" t="s">
        <v>108</v>
      </c>
      <c r="C77" s="18">
        <v>30</v>
      </c>
      <c r="D77" s="18" t="s">
        <v>109</v>
      </c>
      <c r="E77" s="20" t="s">
        <v>43</v>
      </c>
      <c r="F77" s="18" t="s">
        <v>110</v>
      </c>
      <c r="G77" s="21">
        <v>200000</v>
      </c>
      <c r="H77" s="21">
        <f t="shared" si="1"/>
        <v>6000000</v>
      </c>
    </row>
    <row r="78" spans="1:8" ht="82.5" x14ac:dyDescent="0.25">
      <c r="A78" s="18">
        <v>39</v>
      </c>
      <c r="B78" s="19" t="s">
        <v>111</v>
      </c>
      <c r="C78" s="18">
        <v>1</v>
      </c>
      <c r="D78" s="18" t="s">
        <v>67</v>
      </c>
      <c r="E78" s="20" t="s">
        <v>43</v>
      </c>
      <c r="F78" s="18" t="s">
        <v>112</v>
      </c>
      <c r="G78" s="21">
        <v>200000</v>
      </c>
      <c r="H78" s="21">
        <f t="shared" si="1"/>
        <v>200000</v>
      </c>
    </row>
    <row r="79" spans="1:8" ht="49.5" x14ac:dyDescent="0.25">
      <c r="A79" s="18">
        <v>40</v>
      </c>
      <c r="B79" s="19" t="s">
        <v>113</v>
      </c>
      <c r="C79" s="18">
        <v>1</v>
      </c>
      <c r="D79" s="18" t="s">
        <v>67</v>
      </c>
      <c r="E79" s="20" t="s">
        <v>43</v>
      </c>
      <c r="F79" s="18" t="s">
        <v>114</v>
      </c>
      <c r="G79" s="21">
        <v>200000</v>
      </c>
      <c r="H79" s="21">
        <f t="shared" si="1"/>
        <v>200000</v>
      </c>
    </row>
    <row r="80" spans="1:8" ht="66" x14ac:dyDescent="0.25">
      <c r="A80" s="18">
        <v>41</v>
      </c>
      <c r="B80" s="19" t="s">
        <v>115</v>
      </c>
      <c r="C80" s="18">
        <v>1</v>
      </c>
      <c r="D80" s="18" t="s">
        <v>116</v>
      </c>
      <c r="E80" s="20" t="s">
        <v>20</v>
      </c>
      <c r="F80" s="18" t="s">
        <v>117</v>
      </c>
      <c r="G80" s="22">
        <v>500000</v>
      </c>
      <c r="H80" s="21">
        <f t="shared" si="1"/>
        <v>500000</v>
      </c>
    </row>
    <row r="81" spans="1:8" ht="66" x14ac:dyDescent="0.25">
      <c r="A81" s="18">
        <v>42</v>
      </c>
      <c r="B81" s="19" t="s">
        <v>118</v>
      </c>
      <c r="C81" s="18">
        <v>1</v>
      </c>
      <c r="D81" s="18" t="s">
        <v>67</v>
      </c>
      <c r="E81" s="20" t="s">
        <v>28</v>
      </c>
      <c r="F81" s="18" t="s">
        <v>117</v>
      </c>
      <c r="G81" s="22">
        <v>250000</v>
      </c>
      <c r="H81" s="21">
        <f t="shared" si="1"/>
        <v>250000</v>
      </c>
    </row>
    <row r="82" spans="1:8" ht="99" x14ac:dyDescent="0.25">
      <c r="A82" s="18">
        <v>43</v>
      </c>
      <c r="B82" s="19" t="s">
        <v>119</v>
      </c>
      <c r="C82" s="18">
        <v>1</v>
      </c>
      <c r="D82" s="18" t="s">
        <v>15</v>
      </c>
      <c r="E82" s="20" t="s">
        <v>43</v>
      </c>
      <c r="F82" s="18" t="s">
        <v>120</v>
      </c>
      <c r="G82" s="21">
        <v>200000</v>
      </c>
      <c r="H82" s="21">
        <f t="shared" si="1"/>
        <v>200000</v>
      </c>
    </row>
    <row r="83" spans="1:8" ht="82.5" x14ac:dyDescent="0.25">
      <c r="A83" s="18">
        <v>44</v>
      </c>
      <c r="B83" s="19" t="s">
        <v>121</v>
      </c>
      <c r="C83" s="18">
        <v>141</v>
      </c>
      <c r="D83" s="18" t="s">
        <v>15</v>
      </c>
      <c r="E83" s="20" t="s">
        <v>20</v>
      </c>
      <c r="F83" s="18" t="s">
        <v>122</v>
      </c>
      <c r="G83" s="22">
        <v>600000</v>
      </c>
      <c r="H83" s="21">
        <f t="shared" si="1"/>
        <v>84600000</v>
      </c>
    </row>
    <row r="84" spans="1:8" ht="66" x14ac:dyDescent="0.25">
      <c r="A84" s="28">
        <v>45</v>
      </c>
      <c r="B84" s="19" t="s">
        <v>123</v>
      </c>
      <c r="C84" s="18">
        <v>1</v>
      </c>
      <c r="D84" s="18" t="s">
        <v>15</v>
      </c>
      <c r="E84" s="20" t="s">
        <v>43</v>
      </c>
      <c r="F84" s="18" t="s">
        <v>124</v>
      </c>
      <c r="G84" s="22">
        <v>2000000</v>
      </c>
      <c r="H84" s="21">
        <f t="shared" si="1"/>
        <v>2000000</v>
      </c>
    </row>
    <row r="85" spans="1:8" ht="66" x14ac:dyDescent="0.25">
      <c r="A85" s="28"/>
      <c r="B85" s="19" t="s">
        <v>125</v>
      </c>
      <c r="C85" s="18">
        <v>1</v>
      </c>
      <c r="D85" s="18" t="s">
        <v>15</v>
      </c>
      <c r="E85" s="20" t="s">
        <v>43</v>
      </c>
      <c r="F85" s="18" t="s">
        <v>124</v>
      </c>
      <c r="G85" s="22">
        <v>2000000</v>
      </c>
      <c r="H85" s="21">
        <f t="shared" si="1"/>
        <v>2000000</v>
      </c>
    </row>
    <row r="86" spans="1:8" ht="66" x14ac:dyDescent="0.25">
      <c r="A86" s="28"/>
      <c r="B86" s="19" t="s">
        <v>126</v>
      </c>
      <c r="C86" s="18">
        <v>1</v>
      </c>
      <c r="D86" s="18" t="s">
        <v>15</v>
      </c>
      <c r="E86" s="20" t="s">
        <v>43</v>
      </c>
      <c r="F86" s="18" t="s">
        <v>124</v>
      </c>
      <c r="G86" s="22">
        <v>2000000</v>
      </c>
      <c r="H86" s="21">
        <f t="shared" si="1"/>
        <v>2000000</v>
      </c>
    </row>
    <row r="87" spans="1:8" ht="33" x14ac:dyDescent="0.25">
      <c r="A87" s="18">
        <v>46</v>
      </c>
      <c r="B87" s="19" t="s">
        <v>127</v>
      </c>
      <c r="C87" s="18">
        <v>7</v>
      </c>
      <c r="D87" s="18" t="s">
        <v>15</v>
      </c>
      <c r="E87" s="20" t="s">
        <v>43</v>
      </c>
      <c r="F87" s="18" t="s">
        <v>128</v>
      </c>
      <c r="G87" s="21">
        <v>50000</v>
      </c>
      <c r="H87" s="21">
        <f t="shared" si="1"/>
        <v>350000</v>
      </c>
    </row>
    <row r="88" spans="1:8" ht="49.5" x14ac:dyDescent="0.25">
      <c r="A88" s="18">
        <v>47</v>
      </c>
      <c r="B88" s="19" t="s">
        <v>129</v>
      </c>
      <c r="C88" s="18">
        <v>1</v>
      </c>
      <c r="D88" s="18" t="s">
        <v>15</v>
      </c>
      <c r="E88" s="20" t="s">
        <v>43</v>
      </c>
      <c r="F88" s="18" t="s">
        <v>130</v>
      </c>
      <c r="G88" s="21">
        <v>350000</v>
      </c>
      <c r="H88" s="21">
        <f t="shared" si="1"/>
        <v>350000</v>
      </c>
    </row>
    <row r="89" spans="1:8" ht="16.5" x14ac:dyDescent="0.25">
      <c r="A89" s="28">
        <v>48</v>
      </c>
      <c r="B89" s="19" t="s">
        <v>131</v>
      </c>
      <c r="C89" s="18">
        <v>20</v>
      </c>
      <c r="D89" s="18" t="s">
        <v>109</v>
      </c>
      <c r="E89" s="20" t="s">
        <v>43</v>
      </c>
      <c r="F89" s="18" t="s">
        <v>54</v>
      </c>
      <c r="G89" s="21">
        <v>30000</v>
      </c>
      <c r="H89" s="21">
        <f t="shared" si="1"/>
        <v>600000</v>
      </c>
    </row>
    <row r="90" spans="1:8" ht="16.5" x14ac:dyDescent="0.25">
      <c r="A90" s="28"/>
      <c r="B90" s="19" t="s">
        <v>131</v>
      </c>
      <c r="C90" s="18">
        <v>30</v>
      </c>
      <c r="D90" s="18" t="s">
        <v>109</v>
      </c>
      <c r="E90" s="20" t="s">
        <v>43</v>
      </c>
      <c r="F90" s="18" t="s">
        <v>54</v>
      </c>
      <c r="G90" s="21">
        <v>30000</v>
      </c>
      <c r="H90" s="21">
        <f t="shared" si="1"/>
        <v>900000</v>
      </c>
    </row>
    <row r="91" spans="1:8" ht="16.5" x14ac:dyDescent="0.25">
      <c r="A91" s="28"/>
      <c r="B91" s="19" t="s">
        <v>131</v>
      </c>
      <c r="C91" s="18">
        <v>15</v>
      </c>
      <c r="D91" s="18" t="s">
        <v>109</v>
      </c>
      <c r="E91" s="20" t="s">
        <v>43</v>
      </c>
      <c r="F91" s="18" t="s">
        <v>54</v>
      </c>
      <c r="G91" s="21">
        <v>30000</v>
      </c>
      <c r="H91" s="21">
        <f t="shared" si="1"/>
        <v>450000</v>
      </c>
    </row>
    <row r="92" spans="1:8" ht="16.5" x14ac:dyDescent="0.25">
      <c r="A92" s="18">
        <v>49</v>
      </c>
      <c r="B92" s="19" t="s">
        <v>132</v>
      </c>
      <c r="C92" s="18">
        <v>1</v>
      </c>
      <c r="D92" s="18" t="s">
        <v>53</v>
      </c>
      <c r="E92" s="20" t="s">
        <v>43</v>
      </c>
      <c r="F92" s="18" t="s">
        <v>54</v>
      </c>
      <c r="G92" s="22">
        <v>20000</v>
      </c>
      <c r="H92" s="21">
        <f t="shared" si="1"/>
        <v>20000</v>
      </c>
    </row>
    <row r="93" spans="1:8" ht="66" x14ac:dyDescent="0.25">
      <c r="A93" s="28">
        <v>50</v>
      </c>
      <c r="B93" s="19" t="s">
        <v>133</v>
      </c>
      <c r="C93" s="18">
        <v>90</v>
      </c>
      <c r="D93" s="18" t="s">
        <v>15</v>
      </c>
      <c r="E93" s="20" t="s">
        <v>43</v>
      </c>
      <c r="F93" s="18" t="s">
        <v>134</v>
      </c>
      <c r="G93" s="22">
        <v>2000</v>
      </c>
      <c r="H93" s="21">
        <f t="shared" si="1"/>
        <v>180000</v>
      </c>
    </row>
    <row r="94" spans="1:8" ht="49.5" x14ac:dyDescent="0.25">
      <c r="A94" s="28"/>
      <c r="B94" s="19" t="s">
        <v>135</v>
      </c>
      <c r="C94" s="18">
        <v>51</v>
      </c>
      <c r="D94" s="18" t="s">
        <v>15</v>
      </c>
      <c r="E94" s="20" t="s">
        <v>43</v>
      </c>
      <c r="F94" s="18" t="s">
        <v>136</v>
      </c>
      <c r="G94" s="22">
        <v>2000</v>
      </c>
      <c r="H94" s="21">
        <f t="shared" si="1"/>
        <v>102000</v>
      </c>
    </row>
    <row r="95" spans="1:8" ht="49.5" x14ac:dyDescent="0.25">
      <c r="A95" s="28"/>
      <c r="B95" s="19" t="s">
        <v>137</v>
      </c>
      <c r="C95" s="18">
        <v>6</v>
      </c>
      <c r="D95" s="18" t="s">
        <v>15</v>
      </c>
      <c r="E95" s="20" t="s">
        <v>43</v>
      </c>
      <c r="F95" s="18" t="s">
        <v>138</v>
      </c>
      <c r="G95" s="22">
        <v>2000</v>
      </c>
      <c r="H95" s="21">
        <f t="shared" si="1"/>
        <v>12000</v>
      </c>
    </row>
    <row r="96" spans="1:8" ht="49.5" x14ac:dyDescent="0.25">
      <c r="A96" s="28"/>
      <c r="B96" s="19" t="s">
        <v>139</v>
      </c>
      <c r="C96" s="18">
        <v>39</v>
      </c>
      <c r="D96" s="18" t="s">
        <v>15</v>
      </c>
      <c r="E96" s="20" t="s">
        <v>43</v>
      </c>
      <c r="F96" s="18" t="s">
        <v>138</v>
      </c>
      <c r="G96" s="22">
        <v>2000</v>
      </c>
      <c r="H96" s="21">
        <f t="shared" si="1"/>
        <v>78000</v>
      </c>
    </row>
    <row r="97" spans="1:8" ht="49.5" x14ac:dyDescent="0.25">
      <c r="A97" s="28"/>
      <c r="B97" s="19" t="s">
        <v>140</v>
      </c>
      <c r="C97" s="18">
        <v>144</v>
      </c>
      <c r="D97" s="18" t="s">
        <v>15</v>
      </c>
      <c r="E97" s="20" t="s">
        <v>43</v>
      </c>
      <c r="F97" s="18" t="s">
        <v>138</v>
      </c>
      <c r="G97" s="22">
        <v>2000</v>
      </c>
      <c r="H97" s="21">
        <f t="shared" si="1"/>
        <v>288000</v>
      </c>
    </row>
    <row r="98" spans="1:8" ht="33" x14ac:dyDescent="0.25">
      <c r="A98" s="28">
        <v>51</v>
      </c>
      <c r="B98" s="19" t="s">
        <v>141</v>
      </c>
      <c r="C98" s="18">
        <v>390</v>
      </c>
      <c r="D98" s="18" t="s">
        <v>67</v>
      </c>
      <c r="E98" s="20" t="s">
        <v>43</v>
      </c>
      <c r="F98" s="18" t="s">
        <v>122</v>
      </c>
      <c r="G98" s="21">
        <v>15000</v>
      </c>
      <c r="H98" s="21">
        <f t="shared" si="1"/>
        <v>5850000</v>
      </c>
    </row>
    <row r="99" spans="1:8" ht="33" x14ac:dyDescent="0.25">
      <c r="A99" s="28"/>
      <c r="B99" s="19" t="s">
        <v>97</v>
      </c>
      <c r="C99" s="18">
        <v>850</v>
      </c>
      <c r="D99" s="18" t="s">
        <v>67</v>
      </c>
      <c r="E99" s="20" t="s">
        <v>43</v>
      </c>
      <c r="F99" s="18" t="s">
        <v>122</v>
      </c>
      <c r="G99" s="21">
        <v>10000</v>
      </c>
      <c r="H99" s="21">
        <f t="shared" si="1"/>
        <v>8500000</v>
      </c>
    </row>
    <row r="100" spans="1:8" ht="33" x14ac:dyDescent="0.25">
      <c r="A100" s="28"/>
      <c r="B100" s="19" t="s">
        <v>96</v>
      </c>
      <c r="C100" s="18">
        <v>170</v>
      </c>
      <c r="D100" s="18" t="s">
        <v>67</v>
      </c>
      <c r="E100" s="20" t="s">
        <v>43</v>
      </c>
      <c r="F100" s="18" t="s">
        <v>122</v>
      </c>
      <c r="G100" s="21">
        <v>15000</v>
      </c>
      <c r="H100" s="21">
        <f t="shared" si="1"/>
        <v>2550000</v>
      </c>
    </row>
    <row r="101" spans="1:8" ht="115.5" x14ac:dyDescent="0.25">
      <c r="A101" s="15">
        <v>52</v>
      </c>
      <c r="B101" s="19" t="s">
        <v>142</v>
      </c>
      <c r="C101" s="23">
        <v>1</v>
      </c>
      <c r="D101" s="18" t="s">
        <v>143</v>
      </c>
      <c r="E101" s="18" t="s">
        <v>43</v>
      </c>
      <c r="F101" s="18" t="s">
        <v>144</v>
      </c>
      <c r="G101" s="21">
        <v>2200000</v>
      </c>
      <c r="H101" s="21">
        <f>G101*C101</f>
        <v>2200000</v>
      </c>
    </row>
    <row r="102" spans="1:8" ht="66" x14ac:dyDescent="0.25">
      <c r="A102" s="2">
        <v>53</v>
      </c>
      <c r="B102" s="24" t="s">
        <v>145</v>
      </c>
      <c r="C102" s="25">
        <v>1</v>
      </c>
      <c r="D102" s="26" t="s">
        <v>143</v>
      </c>
      <c r="E102" s="26" t="s">
        <v>43</v>
      </c>
      <c r="F102" s="26" t="s">
        <v>144</v>
      </c>
      <c r="G102" s="27">
        <v>4100000</v>
      </c>
      <c r="H102" s="27">
        <f>G102*C102</f>
        <v>4100000</v>
      </c>
    </row>
    <row r="103" spans="1:8" ht="33" x14ac:dyDescent="0.25">
      <c r="A103" s="2">
        <v>54</v>
      </c>
      <c r="B103" s="19" t="s">
        <v>146</v>
      </c>
      <c r="C103" s="18">
        <v>1</v>
      </c>
      <c r="D103" s="18" t="s">
        <v>15</v>
      </c>
      <c r="E103" s="20" t="s">
        <v>43</v>
      </c>
      <c r="F103" s="18" t="s">
        <v>147</v>
      </c>
      <c r="G103" s="21">
        <v>2500000</v>
      </c>
      <c r="H103" s="21">
        <f t="shared" ref="H103:H119" si="2">G103*C103</f>
        <v>2500000</v>
      </c>
    </row>
    <row r="104" spans="1:8" ht="33" x14ac:dyDescent="0.25">
      <c r="A104" s="2">
        <v>55</v>
      </c>
      <c r="B104" s="19" t="s">
        <v>148</v>
      </c>
      <c r="C104" s="18">
        <v>2</v>
      </c>
      <c r="D104" s="18" t="s">
        <v>15</v>
      </c>
      <c r="E104" s="20" t="s">
        <v>43</v>
      </c>
      <c r="F104" s="18" t="s">
        <v>147</v>
      </c>
      <c r="G104" s="21">
        <v>200000</v>
      </c>
      <c r="H104" s="21">
        <f t="shared" si="2"/>
        <v>400000</v>
      </c>
    </row>
    <row r="105" spans="1:8" ht="49.5" x14ac:dyDescent="0.25">
      <c r="A105" s="2">
        <v>56</v>
      </c>
      <c r="B105" s="19" t="s">
        <v>149</v>
      </c>
      <c r="C105" s="18">
        <v>10</v>
      </c>
      <c r="D105" s="18" t="s">
        <v>15</v>
      </c>
      <c r="E105" s="20" t="s">
        <v>43</v>
      </c>
      <c r="F105" s="18" t="s">
        <v>13</v>
      </c>
      <c r="G105" s="21">
        <v>150000</v>
      </c>
      <c r="H105" s="21">
        <f t="shared" si="2"/>
        <v>1500000</v>
      </c>
    </row>
    <row r="106" spans="1:8" ht="33" x14ac:dyDescent="0.25">
      <c r="A106" s="2">
        <v>57</v>
      </c>
      <c r="B106" s="19" t="s">
        <v>150</v>
      </c>
      <c r="C106" s="18">
        <v>21</v>
      </c>
      <c r="D106" s="18" t="s">
        <v>15</v>
      </c>
      <c r="E106" s="20" t="s">
        <v>43</v>
      </c>
      <c r="F106" s="18" t="s">
        <v>13</v>
      </c>
      <c r="G106" s="21">
        <v>150000</v>
      </c>
      <c r="H106" s="21">
        <f t="shared" si="2"/>
        <v>3150000</v>
      </c>
    </row>
    <row r="107" spans="1:8" ht="16.5" x14ac:dyDescent="0.25">
      <c r="A107" s="2">
        <v>58</v>
      </c>
      <c r="B107" s="19" t="s">
        <v>151</v>
      </c>
      <c r="C107" s="18">
        <v>4</v>
      </c>
      <c r="D107" s="18" t="s">
        <v>15</v>
      </c>
      <c r="E107" s="20" t="s">
        <v>152</v>
      </c>
      <c r="F107" s="18" t="s">
        <v>13</v>
      </c>
      <c r="G107" s="21">
        <v>150000</v>
      </c>
      <c r="H107" s="21">
        <f t="shared" si="2"/>
        <v>600000</v>
      </c>
    </row>
    <row r="108" spans="1:8" ht="33" x14ac:dyDescent="0.25">
      <c r="A108" s="2">
        <v>59</v>
      </c>
      <c r="B108" s="19" t="s">
        <v>153</v>
      </c>
      <c r="C108" s="18">
        <v>15</v>
      </c>
      <c r="D108" s="18" t="s">
        <v>15</v>
      </c>
      <c r="E108" s="20" t="s">
        <v>43</v>
      </c>
      <c r="F108" s="18" t="s">
        <v>13</v>
      </c>
      <c r="G108" s="21">
        <v>150000</v>
      </c>
      <c r="H108" s="21">
        <f t="shared" si="2"/>
        <v>2250000</v>
      </c>
    </row>
    <row r="109" spans="1:8" ht="33" x14ac:dyDescent="0.25">
      <c r="A109" s="2">
        <v>60</v>
      </c>
      <c r="B109" s="19" t="s">
        <v>154</v>
      </c>
      <c r="C109" s="18">
        <v>12</v>
      </c>
      <c r="D109" s="18" t="s">
        <v>15</v>
      </c>
      <c r="E109" s="20" t="s">
        <v>43</v>
      </c>
      <c r="F109" s="18" t="s">
        <v>13</v>
      </c>
      <c r="G109" s="21">
        <v>150000</v>
      </c>
      <c r="H109" s="21">
        <f t="shared" si="2"/>
        <v>1800000</v>
      </c>
    </row>
    <row r="110" spans="1:8" ht="33" x14ac:dyDescent="0.25">
      <c r="A110" s="2">
        <v>61</v>
      </c>
      <c r="B110" s="19" t="s">
        <v>153</v>
      </c>
      <c r="C110" s="18">
        <v>2</v>
      </c>
      <c r="D110" s="18" t="s">
        <v>15</v>
      </c>
      <c r="E110" s="20" t="s">
        <v>43</v>
      </c>
      <c r="F110" s="18" t="s">
        <v>13</v>
      </c>
      <c r="G110" s="21">
        <v>150000</v>
      </c>
      <c r="H110" s="21">
        <f t="shared" si="2"/>
        <v>300000</v>
      </c>
    </row>
    <row r="111" spans="1:8" ht="16.5" x14ac:dyDescent="0.25">
      <c r="A111" s="2">
        <v>62</v>
      </c>
      <c r="B111" s="19" t="s">
        <v>155</v>
      </c>
      <c r="C111" s="18">
        <v>6</v>
      </c>
      <c r="D111" s="18" t="s">
        <v>15</v>
      </c>
      <c r="E111" s="20" t="s">
        <v>43</v>
      </c>
      <c r="F111" s="18" t="s">
        <v>13</v>
      </c>
      <c r="G111" s="21">
        <v>150000</v>
      </c>
      <c r="H111" s="21">
        <f t="shared" si="2"/>
        <v>900000</v>
      </c>
    </row>
    <row r="112" spans="1:8" ht="33" x14ac:dyDescent="0.25">
      <c r="A112" s="2">
        <v>63</v>
      </c>
      <c r="B112" s="19" t="s">
        <v>156</v>
      </c>
      <c r="C112" s="18">
        <v>10</v>
      </c>
      <c r="D112" s="18" t="s">
        <v>15</v>
      </c>
      <c r="E112" s="20" t="s">
        <v>152</v>
      </c>
      <c r="F112" s="18" t="s">
        <v>13</v>
      </c>
      <c r="G112" s="21">
        <v>150000</v>
      </c>
      <c r="H112" s="21">
        <f t="shared" si="2"/>
        <v>1500000</v>
      </c>
    </row>
    <row r="113" spans="1:8" ht="49.5" x14ac:dyDescent="0.25">
      <c r="A113" s="2">
        <v>64</v>
      </c>
      <c r="B113" s="19" t="s">
        <v>157</v>
      </c>
      <c r="C113" s="18">
        <v>2400</v>
      </c>
      <c r="D113" s="18" t="s">
        <v>15</v>
      </c>
      <c r="E113" s="20" t="s">
        <v>158</v>
      </c>
      <c r="F113" s="18" t="s">
        <v>13</v>
      </c>
      <c r="G113" s="21">
        <v>400</v>
      </c>
      <c r="H113" s="21">
        <f t="shared" si="2"/>
        <v>960000</v>
      </c>
    </row>
    <row r="114" spans="1:8" ht="33" x14ac:dyDescent="0.25">
      <c r="A114" s="2">
        <v>65</v>
      </c>
      <c r="B114" s="19" t="s">
        <v>159</v>
      </c>
      <c r="C114" s="18">
        <v>9</v>
      </c>
      <c r="D114" s="18" t="s">
        <v>15</v>
      </c>
      <c r="E114" s="20" t="s">
        <v>43</v>
      </c>
      <c r="F114" s="18" t="s">
        <v>13</v>
      </c>
      <c r="G114" s="21">
        <v>40000</v>
      </c>
      <c r="H114" s="21">
        <f t="shared" si="2"/>
        <v>360000</v>
      </c>
    </row>
    <row r="115" spans="1:8" ht="33" x14ac:dyDescent="0.25">
      <c r="A115" s="2">
        <v>66</v>
      </c>
      <c r="B115" s="19" t="s">
        <v>160</v>
      </c>
      <c r="C115" s="18">
        <v>3</v>
      </c>
      <c r="D115" s="18" t="s">
        <v>15</v>
      </c>
      <c r="E115" s="20" t="s">
        <v>152</v>
      </c>
      <c r="F115" s="18" t="s">
        <v>13</v>
      </c>
      <c r="G115" s="22">
        <v>200000</v>
      </c>
      <c r="H115" s="21">
        <f t="shared" si="2"/>
        <v>600000</v>
      </c>
    </row>
    <row r="116" spans="1:8" ht="33" x14ac:dyDescent="0.25">
      <c r="A116" s="2">
        <v>67</v>
      </c>
      <c r="B116" s="19" t="s">
        <v>161</v>
      </c>
      <c r="C116" s="18">
        <v>8</v>
      </c>
      <c r="D116" s="18" t="s">
        <v>162</v>
      </c>
      <c r="E116" s="20" t="s">
        <v>152</v>
      </c>
      <c r="F116" s="18" t="s">
        <v>13</v>
      </c>
      <c r="G116" s="22">
        <v>80000</v>
      </c>
      <c r="H116" s="21">
        <f t="shared" si="2"/>
        <v>640000</v>
      </c>
    </row>
    <row r="117" spans="1:8" ht="16.5" x14ac:dyDescent="0.25">
      <c r="A117" s="2">
        <v>68</v>
      </c>
      <c r="B117" s="19" t="s">
        <v>163</v>
      </c>
      <c r="C117" s="18">
        <v>350</v>
      </c>
      <c r="D117" s="18" t="s">
        <v>164</v>
      </c>
      <c r="E117" s="20" t="s">
        <v>43</v>
      </c>
      <c r="F117" s="18" t="s">
        <v>13</v>
      </c>
      <c r="G117" s="22">
        <v>40000</v>
      </c>
      <c r="H117" s="21">
        <f t="shared" si="2"/>
        <v>14000000</v>
      </c>
    </row>
    <row r="118" spans="1:8" ht="33" x14ac:dyDescent="0.25">
      <c r="A118" s="2">
        <v>69</v>
      </c>
      <c r="B118" s="19" t="s">
        <v>165</v>
      </c>
      <c r="C118" s="18">
        <v>10</v>
      </c>
      <c r="D118" s="18" t="s">
        <v>109</v>
      </c>
      <c r="E118" s="20" t="s">
        <v>43</v>
      </c>
      <c r="F118" s="18" t="s">
        <v>13</v>
      </c>
      <c r="G118" s="21">
        <v>60000</v>
      </c>
      <c r="H118" s="21">
        <f t="shared" si="2"/>
        <v>600000</v>
      </c>
    </row>
    <row r="119" spans="1:8" ht="33" x14ac:dyDescent="0.25">
      <c r="A119" s="2">
        <v>70</v>
      </c>
      <c r="B119" s="19" t="s">
        <v>166</v>
      </c>
      <c r="C119" s="18">
        <v>1800</v>
      </c>
      <c r="D119" s="18" t="s">
        <v>15</v>
      </c>
      <c r="E119" s="20" t="s">
        <v>43</v>
      </c>
      <c r="F119" s="18" t="s">
        <v>13</v>
      </c>
      <c r="G119" s="21">
        <v>1500</v>
      </c>
      <c r="H119" s="21">
        <f t="shared" si="2"/>
        <v>2700000</v>
      </c>
    </row>
    <row r="120" spans="1:8" ht="16.5" x14ac:dyDescent="0.25">
      <c r="A120" s="2">
        <v>71</v>
      </c>
      <c r="B120" s="8" t="s">
        <v>167</v>
      </c>
      <c r="C120" s="9">
        <v>20</v>
      </c>
      <c r="D120" s="9" t="s">
        <v>109</v>
      </c>
      <c r="E120" s="10" t="s">
        <v>43</v>
      </c>
      <c r="F120" s="9" t="s">
        <v>168</v>
      </c>
      <c r="G120" s="7"/>
      <c r="H120" s="7"/>
    </row>
  </sheetData>
  <mergeCells count="26">
    <mergeCell ref="A31:A33"/>
    <mergeCell ref="A1:H1"/>
    <mergeCell ref="A2:A3"/>
    <mergeCell ref="B2:B3"/>
    <mergeCell ref="C2:C3"/>
    <mergeCell ref="D2:D3"/>
    <mergeCell ref="E2:E3"/>
    <mergeCell ref="F2:F3"/>
    <mergeCell ref="G2:H2"/>
    <mergeCell ref="A13:A16"/>
    <mergeCell ref="A17:A18"/>
    <mergeCell ref="A19:A24"/>
    <mergeCell ref="A25:A28"/>
    <mergeCell ref="A29:A30"/>
    <mergeCell ref="A98:A100"/>
    <mergeCell ref="A38:A40"/>
    <mergeCell ref="A44:A45"/>
    <mergeCell ref="A48:A53"/>
    <mergeCell ref="A55:A56"/>
    <mergeCell ref="A58:A60"/>
    <mergeCell ref="A62:A63"/>
    <mergeCell ref="A65:A70"/>
    <mergeCell ref="A71:A75"/>
    <mergeCell ref="A84:A86"/>
    <mergeCell ref="A89:A91"/>
    <mergeCell ref="A93:A97"/>
  </mergeCells>
  <printOptions horizontalCentered="1"/>
  <pageMargins left="0.51181102362204722" right="0.31496062992125984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2024-12-23T04:07:25Z</cp:lastPrinted>
  <dcterms:created xsi:type="dcterms:W3CDTF">2024-05-02T06:51:33Z</dcterms:created>
  <dcterms:modified xsi:type="dcterms:W3CDTF">2024-12-23T04:34:34Z</dcterms:modified>
</cp:coreProperties>
</file>