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330" windowWidth="14910" windowHeight="4815" firstSheet="0" activeTab="0"/>
  </bookViews>
  <sheets>
    <sheet name="Danh mục" sheetId="1" r:id="rId1"/>
  </sheets>
  <externalReferences>
    <externalReference r:id="rId4"/>
  </externalReferences>
  <definedNames/>
  <calcPr fullCalcOnLoad="1"/>
</workbook>
</file>

<file path=xl/sharedStrings.xml><?xml version="1.0" encoding="utf-8"?>
<sst xmlns="http://schemas.openxmlformats.org/spreadsheetml/2006/main" count="795" uniqueCount="359">
  <si>
    <t>Hạn dùng</t>
  </si>
  <si>
    <t>TT</t>
  </si>
  <si>
    <t>Tên vật tư, hóa chất,
sinh phẩm</t>
  </si>
  <si>
    <t>Thông số kỹ thuật, 
chất lượng</t>
  </si>
  <si>
    <t>Hãng SX
/Nước SX</t>
  </si>
  <si>
    <t>ĐVT tính mới</t>
  </si>
  <si>
    <t>ĐVT nhu cầu</t>
  </si>
  <si>
    <t>HNO3 ngâm rửa dụng cụ</t>
  </si>
  <si>
    <t>Amoni sắt (II) sunfat</t>
  </si>
  <si>
    <t>Axit octophotphoric</t>
  </si>
  <si>
    <t>Chuẩn gốc mangan</t>
  </si>
  <si>
    <t>Chuẩn gốc Nitrit</t>
  </si>
  <si>
    <t>Dinatri EDTA</t>
  </si>
  <si>
    <t>Formaldehyde</t>
  </si>
  <si>
    <t>Hidroxylamoni clorua</t>
  </si>
  <si>
    <t>Chủng chuẩn E.coli ATCC 25922 TM</t>
  </si>
  <si>
    <t>Chủng chuẩn Staphylococcus aureus ATCC 6538</t>
  </si>
  <si>
    <t>Chủng chuẩn Pseudomonas aeruginosa ATTC 27853</t>
  </si>
  <si>
    <t>Chủng chuẩn Enterococcus faecalis ATCC 29212</t>
  </si>
  <si>
    <t>DGBC agar</t>
  </si>
  <si>
    <t>Amoni acetate</t>
  </si>
  <si>
    <t>Axeton</t>
  </si>
  <si>
    <t xml:space="preserve">Bạc sunphat </t>
  </si>
  <si>
    <t>Barium clorua</t>
  </si>
  <si>
    <t>Chuẩn gốc Amoni</t>
  </si>
  <si>
    <t>Chuẩn gốc Crom 6</t>
  </si>
  <si>
    <t>Chuẩn gốc Flo</t>
  </si>
  <si>
    <t>Chuẩn gốc Nhôm</t>
  </si>
  <si>
    <t>Chuẩn gốc nitrat</t>
  </si>
  <si>
    <t>Chuẩn gốc sulfate</t>
  </si>
  <si>
    <t xml:space="preserve">Dinatri hydro phosphat </t>
  </si>
  <si>
    <t>Dinatri magiê EDTA</t>
  </si>
  <si>
    <t>Hydro peroxit</t>
  </si>
  <si>
    <t>Kali clorua</t>
  </si>
  <si>
    <t>Kali hydroxyt</t>
  </si>
  <si>
    <t>Kali iodat</t>
  </si>
  <si>
    <t>Kali iodua</t>
  </si>
  <si>
    <t>Màng lọc Cenluloz Nitrate</t>
  </si>
  <si>
    <t>Natri alizarin sunfonat</t>
  </si>
  <si>
    <t>Natri diclorosoxyanurat</t>
  </si>
  <si>
    <t>Natri nitrosopentaxyano sắt (III)</t>
  </si>
  <si>
    <t>Natri nitrua</t>
  </si>
  <si>
    <t>Natri salixylat</t>
  </si>
  <si>
    <t>Natri sunfit</t>
  </si>
  <si>
    <t>Test Oxydase</t>
  </si>
  <si>
    <t>Trinatri xytrat</t>
  </si>
  <si>
    <t>Ziriconi</t>
  </si>
  <si>
    <t>70 % etanol, không màu</t>
  </si>
  <si>
    <t>3 lớp: 
Lớp 1: Vải không dệt 100% PE
Lớp 2: Vải kháng khuẩn Melt Blown 100% PP
Lớp 3: Vải không dệt 100% PE
Tiêu chuẩn: QCVN 08:2012/BLĐTBXH</t>
  </si>
  <si>
    <t>Vô khuẩn, bán lỏng, dạng ống, phù hợp với các vi khuẩn salmonella , shigella, V. Cholera, E.coli..</t>
  </si>
  <si>
    <t>vô khuẩn, có vạch chia</t>
  </si>
  <si>
    <t>inox , 18cm, không mấu</t>
  </si>
  <si>
    <t>inox, có dung tích 400ml</t>
  </si>
  <si>
    <t>inox ,  phi  8,5 * 7 cm</t>
  </si>
  <si>
    <t>chất liệu cao su, độ co giãn cao</t>
  </si>
  <si>
    <t>TopPURE Maga DNA/RNA Extraction Kit  (32 test/hộp)
- Mục đích:
Sử dụng cho tách chiết DNA/RNA từ mẫu tế bào nuôi cấy, vi khuẩn, huyễn dịch (huyền phù), mẫu quét bề mặt, mẫu dịch phết (y tế) bằng hạt từ. Bộ kit dễ dàng đáp ứng trên các dòng máy tách chiết/ tinh sạch nucleic acid. 
- Điều kiện lưu trữ: Nhiệt độ phòng (riêng Proteinase K và Magbead lưu trử ở 2-8 độ C)</t>
  </si>
  <si>
    <t>Đức hoặc tương đương</t>
  </si>
  <si>
    <t>Hàn Quốc hoặc tương đương</t>
  </si>
  <si>
    <t>Mỹ hoặc tương đương</t>
  </si>
  <si>
    <t>APT</t>
  </si>
  <si>
    <t>Anh hoặc tương đương</t>
  </si>
  <si>
    <t>Trung Quốc hoặc tương đương</t>
  </si>
  <si>
    <t>Khẩu trang y tế</t>
  </si>
  <si>
    <t>Túi đựng chất thải nguy hại</t>
  </si>
  <si>
    <t xml:space="preserve">Bơm kim tiêm </t>
  </si>
  <si>
    <t>Đĩa petri vô khuẩn dùng một lần</t>
  </si>
  <si>
    <t>Môi trường vận chuyển vi rút gây dịch</t>
  </si>
  <si>
    <t>Môi trường vận chuyển vi khuẩn gây bệnh Cary -Blair</t>
  </si>
  <si>
    <t>Hộp an toàn</t>
  </si>
  <si>
    <t>Băng keo chỉ thị nhiệt</t>
  </si>
  <si>
    <t>Đầu côn vàng</t>
  </si>
  <si>
    <t>Hộp lưu mẫu có STT</t>
  </si>
  <si>
    <t>Giá xốp</t>
  </si>
  <si>
    <t>Hộp đựng bông</t>
  </si>
  <si>
    <t>Garo</t>
  </si>
  <si>
    <t>Giấy lọc vô khuẩn</t>
  </si>
  <si>
    <t>Việt Nam hoặc tương đương</t>
  </si>
  <si>
    <t>Bộ</t>
  </si>
  <si>
    <t>Chai</t>
  </si>
  <si>
    <t>Hộp</t>
  </si>
  <si>
    <t>g</t>
  </si>
  <si>
    <t>Đôi</t>
  </si>
  <si>
    <t>Chiếc</t>
  </si>
  <si>
    <t>Ống</t>
  </si>
  <si>
    <t>Cuộn</t>
  </si>
  <si>
    <t>Lọ</t>
  </si>
  <si>
    <t>Phản ứng</t>
  </si>
  <si>
    <t>Test</t>
  </si>
  <si>
    <t>Bình</t>
  </si>
  <si>
    <t>phản ứng</t>
  </si>
  <si>
    <t>Chai 500ml</t>
  </si>
  <si>
    <t>50 đôi/Hộp</t>
  </si>
  <si>
    <t>Hộp 25
 test</t>
  </si>
  <si>
    <t>Hộp 02 que tăm bông có gắn chủng dạng đông khô</t>
  </si>
  <si>
    <t>Merck/Đức hoặc tương đương</t>
  </si>
  <si>
    <t>Còn tối thiểu 24 tháng trước khi nhận</t>
  </si>
  <si>
    <t>400</t>
  </si>
  <si>
    <t>100</t>
  </si>
  <si>
    <t>02</t>
  </si>
  <si>
    <t>chiếc</t>
  </si>
  <si>
    <t xml:space="preserve">Khí Argon </t>
  </si>
  <si>
    <t>Chứa 99,995% Argon trong bình thép chuyên dụng 41L ở áp suất 150 Bar</t>
  </si>
  <si>
    <t>ml</t>
  </si>
  <si>
    <t>Chai 250ml</t>
  </si>
  <si>
    <t>Chuẩn gốc Fe3+</t>
  </si>
  <si>
    <t>N,N-dietyl-1,4-Phenylendiamin sunfat (DPD)</t>
  </si>
  <si>
    <t>Giếng</t>
  </si>
  <si>
    <t>test</t>
  </si>
  <si>
    <t>75</t>
  </si>
  <si>
    <t>50</t>
  </si>
  <si>
    <t>Que</t>
  </si>
  <si>
    <t>2</t>
  </si>
  <si>
    <t>Viên</t>
  </si>
  <si>
    <t>1000</t>
  </si>
  <si>
    <t>que</t>
  </si>
  <si>
    <t>500</t>
  </si>
  <si>
    <t>200</t>
  </si>
  <si>
    <t>1350</t>
  </si>
  <si>
    <t>30</t>
  </si>
  <si>
    <t>tờ</t>
  </si>
  <si>
    <t>4-aminobenzen sufonamid</t>
  </si>
  <si>
    <t>60</t>
  </si>
  <si>
    <t>05</t>
  </si>
  <si>
    <t>10</t>
  </si>
  <si>
    <t>I</t>
  </si>
  <si>
    <t xml:space="preserve"> - Bộ quần áo liền, có mũ; kính bảo hộ; găng tay y tế; bao giầy; khẩu trang y tế
 - Chất liệu: vải không dệt PPE Membrane định lượng 60 g/m2
 - Màu sắc: trắng hoặc xanh.</t>
  </si>
  <si>
    <t xml:space="preserve">Số lượng nhu cầu </t>
  </si>
  <si>
    <t xml:space="preserve">N(1 naphtyl) 1.2 diamonietan dihidroclorua </t>
  </si>
  <si>
    <t>Merck hoặc sản phẩm có chất lượng tương đương</t>
  </si>
  <si>
    <t>Merck hoặcsản phẩm tương đương</t>
  </si>
  <si>
    <t>Merck hoặc sản phẩm tương đương</t>
  </si>
  <si>
    <t xml:space="preserve">Sinh phẩm sàng lọc phát hiện HIV 1/2 </t>
  </si>
  <si>
    <t>Sinh phẩm sàng lọc phát hiện  HIV 1/2</t>
  </si>
  <si>
    <t>Abbott hoặc tương đương</t>
  </si>
  <si>
    <t>Rapid hoặc tương đương</t>
  </si>
  <si>
    <t>Detemine hoặc tương đương</t>
  </si>
  <si>
    <t xml:space="preserve">Acid acetic </t>
  </si>
  <si>
    <t>Chuẩn gốc Crom4</t>
  </si>
  <si>
    <t>Cồn y tế</t>
  </si>
  <si>
    <t>Merck hoặc tương đương</t>
  </si>
  <si>
    <t>Nồng độ Mangan 0,1 %  (1g Mangan trên 1 Lít ) có chứng chỉ phân tích đi kèm</t>
  </si>
  <si>
    <t>Nồng độ 0,1%( chứa 1g nitrit trong dd 1 lít acid, có chứng chỉ phân tích đi kèm</t>
  </si>
  <si>
    <t>Dung dịch đậm đặc (nồng độ ≥ 85%), có chứng chỉ phân tích đi kèm</t>
  </si>
  <si>
    <t>Nồng độ amoni: 0,1 %  (1g amoni trên 1 Lít ), có chứng chỉ phân tích đi kèm</t>
  </si>
  <si>
    <t>Nồng độ Crom4: 0,1 %  (1g Crom4 trên 1 Lít ), có chứng chỉ phân tích đi kèm</t>
  </si>
  <si>
    <t>Nồng độ Crom6 0,1 %  (1g Crom6 trên 1 Lít ), có chứng chỉ phân tích đi kèm</t>
  </si>
  <si>
    <t>Nồng độ 0,1 % (1gFe trên 1 Lít acid), có chứng chỉ phân tích đi kèm</t>
  </si>
  <si>
    <t xml:space="preserve">Nồng độ 0,1 % (1g Flo trên 1 Lít acid), có chứng chỉ phân tích đi kèm </t>
  </si>
  <si>
    <t>Nồng độ 0,1 % (1gNhôm trên 1 Lít acid), có chứng chỉ phân tích đi kèm</t>
  </si>
  <si>
    <t>Nồng độ 0,1 % (1g Nitrat trên 1 Lít acid), có chứng chỉ phân tích đi kèm</t>
  </si>
  <si>
    <t>Nồng độ 0,1 % (1g Sulfate trên 1 Lít acid), có chứng chỉ phân tích đi kèm</t>
  </si>
  <si>
    <t>Nồng độ ≥ 65%, có chứng chỉ phân tích đi kèm</t>
  </si>
  <si>
    <t>Nồng độ ≥ 30%, có chứng chỉ phân tích đi kèm</t>
  </si>
  <si>
    <t>Cesi clorua</t>
  </si>
  <si>
    <t>Thành phần: Natri Dichloroisocyanutrale Dạng bột 50%, Adipic acid 22.5%, các thành phần khác 27.5%</t>
  </si>
  <si>
    <t xml:space="preserve"> Hàn Quốc hoặc tương đương</t>
  </si>
  <si>
    <t>Murex hoặc tương đương</t>
  </si>
  <si>
    <t xml:space="preserve">Sinh phẩm sàng lọc phát hiện HIV </t>
  </si>
  <si>
    <t>Xét nghiệm miễn dịch liên kết Enzym HIV phát hiện kháng thể HIV-1 hoặc HIV-2 và kháng nguyên P24
Độ nhạy: 100%, Độ đặc hiệu: 100%.
Phù hợp bước sóng 450nm/620-700 nm</t>
  </si>
  <si>
    <t xml:space="preserve"> Nồng độ ≥ 30%, có chứng chỉ phân tích đi kèm</t>
  </si>
  <si>
    <t>Nhựa PS, thẳng, chịu được hóa chất. Loại tiệt trùng, dung tích 1 ml</t>
  </si>
  <si>
    <t>Tác nhân phát hiện: Influenza virus A; Influenza virus B
Chứng nhận: CE-IVD
Độ nhạy phân tích: 10-100 copies</t>
  </si>
  <si>
    <t>Hàm lượng  ≥ 98,0%, có chứng chỉ phân tích đi kèm</t>
  </si>
  <si>
    <t>Phát hiện kháng thể HIV 1/2 trong mẫu máu toàn phần, huyết thanh, huyết tương ở người. Độ nhạy: 100%; độ đặc hiệu: 99.8%</t>
  </si>
  <si>
    <t>Phát hiện các type kháng thể IgG, IgA đặc hiệu với HIV; độ nhạy 100%; độ đặc hiệu 99.8%</t>
  </si>
  <si>
    <t xml:space="preserve">Cytochrome oxidase
 Pseudomonas alcaligenes American Type Culture Collection 14909: +
- Escherichia coli American Type Culture Collection 11775 (WDCM 00090):
Staphylococcus aureus American Type Culture Collection 25923 (WDCM 00034): </t>
  </si>
  <si>
    <t>Phát hiện định tính kháng nguyên NS1, Độ nhạy ≥ 94% và độ đặc hiệu ≥ 94% 
Được phép lưu hành tại Việt Nam</t>
  </si>
  <si>
    <t>Ống nhựa 16*100mm (±10%) tự đứng, nắp vặn, gồm ≥3ml chất bảo quản virus.
Thành phần chất bảo quản tối thiếu: Nước, Eagle’s minimal Essential Medium, Levoglutamide, Bovine serum albumin (BSA), 6-(2-phenylacetamido) penicillanic acid, Streptomycin, Sodium hydrogencarbonate (NaHCO₃).
Bảo quản ở 2-25°C trong vòng ≥12 tháng kể từ ngày sản xuất
Tiêu chuẩn chất lượng: ISO 13485: 2016 hoặc tương đương</t>
  </si>
  <si>
    <t xml:space="preserve">Bông y tế </t>
  </si>
  <si>
    <t>Thể tích 5ml, chất liệu nhựa PP, đạt ISO 9001: 2015 hoặc ISO 13485: 2016</t>
  </si>
  <si>
    <t xml:space="preserve"> -Được làm từ 100% bông tự nhiên
-Khả năng thấm hút cao và nhanh
</t>
  </si>
  <si>
    <t>100 lỗ (10 lỗ hàng ngang x 10 lỗ hàng dọc)</t>
  </si>
  <si>
    <t>Chất liệu nhựa PP, kích thước: 90mmx15mm, tiệt trùng bằng tia gamma, đóng gói: 20 chiếc/túi. ISO 9001: 2008</t>
  </si>
  <si>
    <t>Giấy duplex kháng thủng, Kích thước: 150 x 120 x 270mm</t>
  </si>
  <si>
    <t>81 lỗ (9 lỗ hàng ngang x 9 lỗ hàng dọc)</t>
  </si>
  <si>
    <t>Nhựa PS, thẳng, chịu được hóa chất. Loại tiệt trùng, dung tích 10ml, ISO</t>
  </si>
  <si>
    <t>Que cấy vi sinh đầu tròn 10ul đã tiệt trùng bằng tia gamma; chất liệu nhựa PE</t>
  </si>
  <si>
    <t>Que cấy vi sinh 1ul/ 10ul dùng 1 lần</t>
  </si>
  <si>
    <t>Độ hoà tan: 32.6g/lít
pH: 5.4 – 5.8 (32.6 g/l, H₂O, 25 °C)
có chứng chỉ phân tích đi kèm</t>
  </si>
  <si>
    <t>Tiệt trùng phi 90, đóng gói chân khôngkẻ sọc, 0,45 micomet, 47mm.
có chứng chỉ phân tích đi kèm</t>
  </si>
  <si>
    <t>Sinh phẩm phát hiện cúm A/B</t>
  </si>
  <si>
    <t>Sinh phẩm phát hiện kháng nguyên SARS-CoV-2</t>
  </si>
  <si>
    <t>Sinh phẩm phát hiện Sốt xuất huyết (NS1)</t>
  </si>
  <si>
    <t>độ tinh khiết  ≥99.0 %</t>
  </si>
  <si>
    <t>Dạng bột, độ tinh khiết ≥ 99,0%, có chứng chỉ phân tích đi kèm</t>
  </si>
  <si>
    <t>Dạng bột, độ tinh khiết ≥ 99,5%, có chứng chỉ phân tích đi kèm</t>
  </si>
  <si>
    <t xml:space="preserve">Dạng bột, độ tinh khiết ≥ 99.0%, có chứng chỉ phân tích đi kèm </t>
  </si>
  <si>
    <t>Độ tinh khiết ≥ 99.0 %; có chứng chỉ phân tích đi kèm</t>
  </si>
  <si>
    <t>Dạng bột, độ tinh khiết ≥ 99.0%; có chứng chỉ phân tích đi kèm</t>
  </si>
  <si>
    <t>Độ tinh khiết  ≥99.0 %
có chứng chỉ phân tích đi kèm</t>
  </si>
  <si>
    <t>Dạng bột, độ tinh khiết  ≥98,5 %, có chứng chỉ phân tích đi kèm</t>
  </si>
  <si>
    <t>Độ tinh khiết≥ 99,5%, có chứng chỉ phân tích đi kèm</t>
  </si>
  <si>
    <t>Độ tinh khiết ≥99%, có chứng chỉ phân tích đi kèm</t>
  </si>
  <si>
    <t>Dạng bột, độ tinh khiết  ≥ 99,5%, có chứng chỉ phân tích đi kèm</t>
  </si>
  <si>
    <t>Dạng bột, độ tinh khiết  ≥ 99,7%, có chứng chỉ phân tích đi kèm</t>
  </si>
  <si>
    <t xml:space="preserve">1,10.phenantrolin </t>
  </si>
  <si>
    <t>Dạng bột, độ tinh khiết  ≥ 85,0%, có chứng chỉ phân tích đi kèm</t>
  </si>
  <si>
    <t>Dạng bột, màu trắng
độ tinh khiết  ≥97.0 %
có chứng chỉ phân tích đi kèm</t>
  </si>
  <si>
    <t>Hàm lượng  ≥ 99.5 %, có chứng chỉ phân tích đi kèm</t>
  </si>
  <si>
    <t>Dạng bột, độ tinh khiết ≥ 97.0%, có chứng chỉ phân tích đi kèm</t>
  </si>
  <si>
    <t>Hàm lượng  ≥ 90,0%, có chứng chỉ phân tích đi kèm</t>
  </si>
  <si>
    <t>Dạng bột, độ tinh khiết ≥ 99,5 % có chứng chỉ phân tích đi kèm</t>
  </si>
  <si>
    <t>Sigma hoặc tương đương</t>
  </si>
  <si>
    <t>Bộ sinh phẩm phát hiện vi rút cúm DiaplexQ influenza Virus A/B Subtype Detection Kit PCR</t>
  </si>
  <si>
    <t>Dạng bột, độ tinh khiết ≥ 98,5 %, có chứng chỉ phân tích đi kèm</t>
  </si>
  <si>
    <t>1</t>
  </si>
  <si>
    <t>29000</t>
  </si>
  <si>
    <t>44</t>
  </si>
  <si>
    <t>22</t>
  </si>
  <si>
    <t>96</t>
  </si>
  <si>
    <t>700</t>
  </si>
  <si>
    <t>Phát hiện kháng thể HIV 1/2 trong mẫu máu toàn phần, huyết thanh, huyết tương ở người
Độ nhạy: 100%; độ đặc hiệu: 99.8%</t>
  </si>
  <si>
    <t>Lít</t>
  </si>
  <si>
    <t>Kg</t>
  </si>
  <si>
    <t>Bộ quần áo PCD cấp II</t>
  </si>
  <si>
    <t>Việt Nam hoặc các nước có tiêu chuẩn tương đương</t>
  </si>
  <si>
    <t>01 bộ/ túi</t>
  </si>
  <si>
    <t>Từ 12 tháng trở lên kể từ ngày nhận về kho</t>
  </si>
  <si>
    <t>Dung dịch sát khuẩn tay nhanh</t>
  </si>
  <si>
    <t>75%tt/tt Ethanol,
8%tt/tt Isopropanol, 
0,5%tt/tt, Chlorhexidine, Digluconate, Hàm lượng phụ gia vừa đủ</t>
  </si>
  <si>
    <t>Tiêu chuẩn quốc tế: ISO - 10282 : 2002. Đảm bảo vô trùng, loại I , 
Có bột tan SIZE: M</t>
  </si>
  <si>
    <t>Hóa chất diệt côn trùng</t>
  </si>
  <si>
    <t xml:space="preserve"> - Hoạt chất: Permethrin... 50% (W/v)
 - Phụ gia: Dung môi và Chất nhũ hóa
 - Đảm bảo có tính tồn lưu 4 - 6 tháng
 - Không gây kích ứng da
 - Theo tiêu chuẩn công nghệ Châu Âu</t>
  </si>
  <si>
    <t>Austrailia hoặc các nước tương đương</t>
  </si>
  <si>
    <t>Chai 1 lít</t>
  </si>
  <si>
    <t>Hoá chất diệt bọ gậy, lăng quăng</t>
  </si>
  <si>
    <t>Dạng bột: Temephos 1%</t>
  </si>
  <si>
    <t>Sản phẩm của Basf (Đức) hoặc các nước có tiêu chuẩn tương tự</t>
  </si>
  <si>
    <t>500gr/gói</t>
  </si>
  <si>
    <t>Gói</t>
  </si>
  <si>
    <t>Ủng cao su</t>
  </si>
  <si>
    <t xml:space="preserve"> - Chất liệu: Nhựa PVC.
 - Cấu tạo: Đế cao su
 - Cỡ:  39 - 44</t>
  </si>
  <si>
    <t xml:space="preserve">Acid acetic 3% </t>
  </si>
  <si>
    <t>Dung dịch axit acetic 3% chai nhựa 500ml</t>
  </si>
  <si>
    <t>500ml/1chai</t>
  </si>
  <si>
    <t>Sản xuất bằng vật liệu nhựa không gây độc hại, không gây kích ứng, được tiệt trùng bằng khí EO, đạt các tiêu chuẩn CE, ISO 13485:2016
Kích cỡ: size M</t>
  </si>
  <si>
    <t>1 chiếc/gói</t>
  </si>
  <si>
    <t xml:space="preserve"> Povidon iod 10%
Thành phần:
 Povidon iod…….. 50g,
Tá dược vừa đủ……500mg</t>
  </si>
  <si>
    <t>500ml/
chai</t>
  </si>
  <si>
    <t>Thành phần: Natri Dichloroisocyanutrale khan 50%, Adipic acid 22.5%, các thành phần khác 27.5%</t>
  </si>
  <si>
    <t>Anh hoặc nước tương đương</t>
  </si>
  <si>
    <t>100viên/
hộp</t>
  </si>
  <si>
    <t>Săng Y tế dùng 1 lần</t>
  </si>
  <si>
    <t>Săng làm từ vải không dệt tiệt trùng; không lỗ KT:80cmx80cm.</t>
  </si>
  <si>
    <t>01 chiếc/gói</t>
  </si>
  <si>
    <t xml:space="preserve">Đè lưỡi gỗ vô khuẩn dùng 1 lần </t>
  </si>
  <si>
    <t>Gỗ tiệt trùng, Kt 20 cm x 2 cm x 0,15 cm</t>
  </si>
  <si>
    <t xml:space="preserve">Việt Nam hoặc các nước có tiêu chuẩn tương đương </t>
  </si>
  <si>
    <t>hộp (100 chiếc)</t>
  </si>
  <si>
    <t>Quy cách đóng gói 
(tham khảo)</t>
  </si>
  <si>
    <t>Mỏ vịt dùng 1 lần</t>
  </si>
  <si>
    <t>Dung dịch Iốt hữu cơ 10%</t>
  </si>
  <si>
    <t>Viên khử khuẩn nhanh</t>
  </si>
  <si>
    <t xml:space="preserve">Bộ dụng cụ khám nha khoa </t>
  </si>
  <si>
    <t>bộ (04 mục)</t>
  </si>
  <si>
    <t>01gương, 01gắp, 01 thám trâm, 01 khay hạt đậu Inox  KT 17cm x2cm x22 cm</t>
  </si>
  <si>
    <t>Lọ 100g</t>
  </si>
  <si>
    <t>Tối thiểu 24 tháng kể từ khi nhận</t>
  </si>
  <si>
    <t>Chai 1.000ml</t>
  </si>
  <si>
    <t>Hộp 500g</t>
  </si>
  <si>
    <t>Dạng bột hoặc tinh thể ngậm nước Tinh thể hoặc bột có độ tinh khiết ≥ 99.0%
Tỷ trọng: 1.86 g/cm3</t>
  </si>
  <si>
    <t>Dung dịch có độ nhớt: 0.32 mPaS tại 20°C
pH: 7, có chứng chỉ phân tích đi kèm</t>
  </si>
  <si>
    <t>Chai 1000ml</t>
  </si>
  <si>
    <t>Lọ25g</t>
  </si>
  <si>
    <t>Hộp 1.000g</t>
  </si>
  <si>
    <t>Bộ 96 phản ứng</t>
  </si>
  <si>
    <t>Lọ100g</t>
  </si>
  <si>
    <t>Dạng đông khô, American Type Culture Collection, không quá 04 đời;  có chứng Chỉ phân tích đi kèm, hướng dẫn sử dụng</t>
  </si>
  <si>
    <t>Tối thiểu 24 tháng trước khi nhận</t>
  </si>
  <si>
    <t>Lọ 250g</t>
  </si>
  <si>
    <t>Lọ 50g</t>
  </si>
  <si>
    <t>Chai 1L</t>
  </si>
  <si>
    <t>Bình 41L</t>
  </si>
  <si>
    <t>100 chiếc/ Hộp</t>
  </si>
  <si>
    <t>Còn tối thiểu 30 tháng trước khi nhận</t>
  </si>
  <si>
    <t>10 ống/túi</t>
  </si>
  <si>
    <t>túi</t>
  </si>
  <si>
    <t>Hộp 96 giếng: 
Tấm plate gồm có 96 giếng đã được phủ bởi các kháng nguyên HIV và kháng thể đơn dòng.</t>
  </si>
  <si>
    <t>Lọ 5g</t>
  </si>
  <si>
    <t>Lọ 25g</t>
  </si>
  <si>
    <t>Lọ10g</t>
  </si>
  <si>
    <t>600</t>
  </si>
  <si>
    <t>100 viên/ hộp</t>
  </si>
  <si>
    <t>100Test/Gói</t>
  </si>
  <si>
    <t>40Test/ Hộp</t>
  </si>
  <si>
    <t>30 Test/ Hộp</t>
  </si>
  <si>
    <t>Hộp 50 test</t>
  </si>
  <si>
    <t>50 ống/hộp</t>
  </si>
  <si>
    <t>II</t>
  </si>
  <si>
    <t>DANH MỤC HÓA CHẤT, SINH PHẨM  THEO MÁY</t>
  </si>
  <si>
    <t xml:space="preserve"> Sinh phẩm tách chiết RNA cho máy tự động đã chia sẵn dùng cho máy BIOER</t>
  </si>
  <si>
    <t>Hộp 32
 test</t>
  </si>
  <si>
    <t>III</t>
  </si>
  <si>
    <t>DANH MỤC VẬT TƯ, VẬT TƯ TIÊU HAO</t>
  </si>
  <si>
    <t>Theo cuộn</t>
  </si>
  <si>
    <t>cuộn</t>
  </si>
  <si>
    <t>Hộp 100 chiếc</t>
  </si>
  <si>
    <t>Bịch 1000 g</t>
  </si>
  <si>
    <t>bịch</t>
  </si>
  <si>
    <t>Túi 500 chiếc</t>
  </si>
  <si>
    <t>Túi 20 
chiếc</t>
  </si>
  <si>
    <t>Túi</t>
  </si>
  <si>
    <t>Găng tay y tế không bột</t>
  </si>
  <si>
    <t xml:space="preserve">Tiêu chuẩn quốc tế: ISO 10282 : 2002. Đảm bảo vô trùng, loại I , 
Không bột tan SIZE: M
</t>
  </si>
  <si>
    <t>Găng tay y tế vô khuẩn</t>
  </si>
  <si>
    <t xml:space="preserve">Sản xuất từ cao su tự nhiên.
Đóng gói túi 1 đôi, tiệt trùng
SIZE: 7.0
Tiêu chuẩn ISO 13485:2016 
</t>
  </si>
  <si>
    <t>300</t>
  </si>
  <si>
    <t>Theo giá</t>
  </si>
  <si>
    <t>Phi 15cm đường kính lỗ 0,45 micromet</t>
  </si>
  <si>
    <t>Hộp 100 tờ</t>
  </si>
  <si>
    <t>theo chiếc</t>
  </si>
  <si>
    <t>Hộp 50 
chiếc</t>
  </si>
  <si>
    <t>Panh inox</t>
  </si>
  <si>
    <t>Túi10 chiếc</t>
  </si>
  <si>
    <t>Túi 20 
que</t>
  </si>
  <si>
    <t xml:space="preserve">Tube nhựa không chống đông </t>
  </si>
  <si>
    <t>Chất liệu: nhựa PP, ISO 13485: 2016, GDP thể tích 5ml, có nắp cao su nút chặt, kín có hạt serum; nắp cao su nút kín</t>
  </si>
  <si>
    <t>Giá 100 tube</t>
  </si>
  <si>
    <t>gía</t>
  </si>
  <si>
    <t>Túi 1000 g</t>
  </si>
  <si>
    <t>Mô hình thực hành sơ cấp cứu</t>
  </si>
  <si>
    <t xml:space="preserve">Chất liệu:
+toàn bộ cơ thể được làm từ nhựa ABS
+da mặt làm từ cao su nhiệt dẻo có thể tháo rời.
Tỉ lệ 1:1 so với thực tế,
Trọng lượng: ~ 3000g
Các bộ phận đi kèm: 
+ Bộ phổi giả để thay khi cần
+ Mặt nạ thổi ngạt dùng một lần
+ Quần áo
Các tính năng của sản phẩm: 
+ Thực hành cấp cứu dị vật đường thở thông thường ở trẻ nhỏ.
+ Thực tập cấp cứu ngừng tuần hoàn ở trẻ nhỏ.
+ Mở khí quản.
+ Đặt nội khí quản.
+ Thực hành chăm sóc lỗ mở khí quản ở trẻ nhỏ
</t>
  </si>
  <si>
    <t>Trung Quốc</t>
  </si>
  <si>
    <t>01 mô hình/bộ</t>
  </si>
  <si>
    <t>24 tháng</t>
  </si>
  <si>
    <t>Nẹp thực hành so cấp cứu</t>
  </si>
  <si>
    <t>Bộ nẹp 10 thanh gỗ dài ngắn khác nhau, dùng sơ cứu cho các chi</t>
  </si>
  <si>
    <t>Việt Nam</t>
  </si>
  <si>
    <t>10 thanh/bộ</t>
  </si>
  <si>
    <t>Băng thun thực hành sơ cấp cứu</t>
  </si>
  <si>
    <t>Làm từ sợi polyester và cao su thiên nhiên.
 Độ co dãn cao, từ 180% đến 200% so với kích thước ban đầu.
 Mềm mại, độ bền cao, thoáng mát, không gây kích ứng cho người sử dụng.
 Hỗ trợ các bộ phận bị thương trên cơ thể. Giúp cố định phần xương bị gẫy,
 trường hợp bong gân và trật khớp khi gặp tai nạn.</t>
  </si>
  <si>
    <t>1 cuộn /gói. 
10 gói/bao</t>
  </si>
  <si>
    <t>Khay hạt đậu</t>
  </si>
  <si>
    <t>Pipét nhựa dùng một lần</t>
  </si>
  <si>
    <t>IV</t>
  </si>
  <si>
    <t>Găng tay y tế có bột</t>
  </si>
  <si>
    <r>
      <t xml:space="preserve">Nồng độ  </t>
    </r>
    <r>
      <rPr>
        <sz val="12"/>
        <color indexed="8"/>
        <rFont val="Arial"/>
        <family val="2"/>
      </rPr>
      <t>≥</t>
    </r>
    <r>
      <rPr>
        <sz val="12"/>
        <color indexed="8"/>
        <rFont val="Times New Roman"/>
        <family val="1"/>
      </rPr>
      <t xml:space="preserve"> 17 mol/l, có chứng chỉ phân tích đi kèm</t>
    </r>
  </si>
  <si>
    <r>
      <t xml:space="preserve">Hàm lượng </t>
    </r>
    <r>
      <rPr>
        <sz val="12"/>
        <color indexed="8"/>
        <rFont val="Arial"/>
        <family val="2"/>
      </rPr>
      <t>≥</t>
    </r>
    <r>
      <rPr>
        <sz val="12"/>
        <color indexed="8"/>
        <rFont val="Times New Roman"/>
        <family val="1"/>
      </rPr>
      <t xml:space="preserve"> 98.0 %, có chứng chỉ phân tích đi kèm</t>
    </r>
  </si>
  <si>
    <r>
      <t xml:space="preserve">Tinh thể trắng tròn, độ tinh khiết </t>
    </r>
    <r>
      <rPr>
        <sz val="12"/>
        <color indexed="8"/>
        <rFont val="Arial"/>
        <family val="2"/>
      </rPr>
      <t>≥</t>
    </r>
    <r>
      <rPr>
        <sz val="12"/>
        <color indexed="8"/>
        <rFont val="Times New Roman"/>
        <family val="1"/>
      </rPr>
      <t xml:space="preserve"> 99.995 %, có chứng chỉ phân tích đi kèm</t>
    </r>
  </si>
  <si>
    <r>
      <t xml:space="preserve"> NH3OHCl  </t>
    </r>
    <r>
      <rPr>
        <sz val="12"/>
        <color indexed="8"/>
        <rFont val="Arial"/>
        <family val="2"/>
      </rPr>
      <t>≥</t>
    </r>
    <r>
      <rPr>
        <sz val="12"/>
        <color indexed="8"/>
        <rFont val="Times New Roman"/>
        <family val="1"/>
      </rPr>
      <t xml:space="preserve"> 98,0%, có chứng chỉ phân tích đi kèm</t>
    </r>
  </si>
  <si>
    <r>
      <t xml:space="preserve">  Độ nhạy </t>
    </r>
    <r>
      <rPr>
        <sz val="12"/>
        <color indexed="8"/>
        <rFont val="Arial"/>
        <family val="2"/>
      </rPr>
      <t>≥</t>
    </r>
    <r>
      <rPr>
        <sz val="12"/>
        <color indexed="8"/>
        <rFont val="Times New Roman"/>
        <family val="1"/>
      </rPr>
      <t xml:space="preserve"> 91,8%, độ đặc hiệu  </t>
    </r>
    <r>
      <rPr>
        <sz val="12"/>
        <color indexed="8"/>
        <rFont val="Arial"/>
        <family val="2"/>
      </rPr>
      <t>≥</t>
    </r>
    <r>
      <rPr>
        <sz val="12"/>
        <color indexed="8"/>
        <rFont val="Times New Roman"/>
        <family val="1"/>
      </rPr>
      <t xml:space="preserve"> 98,9% so với nuôi cấy và RT-PCR. Không có phản ứng chéo với 32 chủng vi khuẩn và virus đã được chứng minh. Kít thử ổn định ít nhất 4 tuần khi để ở nhiệt độ 55±1°C. 
ISO: 13485: 2012
Được phép lưu hành tại Việt Nam</t>
    </r>
  </si>
  <si>
    <r>
      <t xml:space="preserve">Độ nhạy </t>
    </r>
    <r>
      <rPr>
        <sz val="12"/>
        <color indexed="10"/>
        <rFont val="Arial"/>
        <family val="2"/>
      </rPr>
      <t>≥</t>
    </r>
    <r>
      <rPr>
        <sz val="12"/>
        <color indexed="10"/>
        <rFont val="Times New Roman"/>
        <family val="1"/>
      </rPr>
      <t xml:space="preserve"> 95% và độ đặc hiệu ≥ 95%, Được phép lưu hành tại Việt Nam</t>
    </r>
  </si>
  <si>
    <r>
      <t>Màu vàng. Có biểu tượng y tế, có dây rút 
Kích thước: 40x60 cm (±10%). Dẻo, dai, chịu được nhiệt độ 121</t>
    </r>
    <r>
      <rPr>
        <vertAlign val="superscript"/>
        <sz val="12"/>
        <color indexed="8"/>
        <rFont val="Times New Roman"/>
        <family val="1"/>
      </rPr>
      <t>0</t>
    </r>
    <r>
      <rPr>
        <sz val="12"/>
        <color indexed="8"/>
        <rFont val="Times New Roman"/>
        <family val="1"/>
      </rPr>
      <t>C trong 30 phút</t>
    </r>
  </si>
  <si>
    <t>DANH MỤC HÓA CHẤT, SINH PHẨM</t>
  </si>
  <si>
    <t>Số lượng</t>
  </si>
  <si>
    <t>4</t>
  </si>
  <si>
    <t>5</t>
  </si>
  <si>
    <t>3</t>
  </si>
  <si>
    <t>6</t>
  </si>
  <si>
    <t>7</t>
  </si>
  <si>
    <t>35</t>
  </si>
  <si>
    <t>ISO 9001:2008; ISO
 13485:2016.</t>
  </si>
  <si>
    <t>HÓA CHẤT DIỆT CÔN TRÙNG</t>
  </si>
  <si>
    <t>113</t>
  </si>
  <si>
    <t>110</t>
  </si>
  <si>
    <t>20</t>
  </si>
  <si>
    <t>70</t>
  </si>
  <si>
    <r>
      <t>B</t>
    </r>
    <r>
      <rPr>
        <b/>
        <sz val="13"/>
        <rFont val="Times New Roman"/>
        <family val="1"/>
      </rPr>
      <t>ẢNG MÔ TẢ CHI TIẾT DANH MỤC VẬT TƯ, VẬT TƯ TIÊU HAO, HÓA CHẤT, SINH PHẨM, MÔI TRƯỜNG NĂM 2024</t>
    </r>
    <r>
      <rPr>
        <b/>
        <sz val="14"/>
        <rFont val="Times New Roman"/>
        <family val="1"/>
      </rPr>
      <t xml:space="preserve">
</t>
    </r>
    <r>
      <rPr>
        <i/>
        <sz val="14"/>
        <rFont val="Times New Roman"/>
        <family val="1"/>
      </rPr>
      <t>(Kèm theo thư mời báo giá ngày          tháng 4 năm 2024 của Trung tâm Kiểm soát bệnh tật tỉnh Hà Nam)</t>
    </r>
  </si>
  <si>
    <t>Sinh phẩm sàng lọc phát hiện HIV1 và HIV 2</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</si>
</sst>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_(* #,##0_);_(* \(#,##0\);_(* &quot;-&quot;??_);_(@_)"/>
    <numFmt numFmtId="189" formatCode="_-* #,##0\ _₫_-;\-* #,##0\ _₫_-;_-* &quot;-&quot;??\ _₫_-;_-@_-"/>
    <numFmt numFmtId="190" formatCode="&quot;Yes&quot;;&quot;Yes&quot;;&quot;No&quot;"/>
    <numFmt numFmtId="191" formatCode="&quot;True&quot;;&quot;True&quot;;&quot;False&quot;"/>
    <numFmt numFmtId="192" formatCode="&quot;On&quot;;&quot;On&quot;;&quot;Off&quot;"/>
    <numFmt numFmtId="193" formatCode="[$€-2]\ #,##0.00_);[Red]\([$€-2]\ #,##0.00\)"/>
    <numFmt numFmtId="194" formatCode="&quot;€&quot;\ #,##0_);\(&quot;€&quot;\ #,##0\)"/>
    <numFmt numFmtId="195" formatCode="&quot;€&quot;\ #,##0_);[Red]\(&quot;€&quot;\ #,##0\)"/>
    <numFmt numFmtId="196" formatCode="&quot;€&quot;\ #,##0.00_);\(&quot;€&quot;\ #,##0.00\)"/>
    <numFmt numFmtId="197" formatCode="&quot;€&quot;\ #,##0.00_);[Red]\(&quot;€&quot;\ #,##0.00\)"/>
    <numFmt numFmtId="198" formatCode="_(&quot;€&quot;\ * #,##0_);_(&quot;€&quot;\ * \(#,##0\);_(&quot;€&quot;\ * &quot;-&quot;_);_(@_)"/>
    <numFmt numFmtId="199" formatCode="_(&quot;€&quot;\ * #,##0.00_);_(&quot;€&quot;\ * \(#,##0.00\);_(&quot;€&quot;\ * &quot;-&quot;??_);_(@_)"/>
    <numFmt numFmtId="200" formatCode="\$#,##0_);\(\$#,##0\)"/>
    <numFmt numFmtId="201" formatCode="\$#,##0_);[Red]\(\$#,##0\)"/>
    <numFmt numFmtId="202" formatCode="\$#,##0.00_);\(\$#,##0.00\)"/>
    <numFmt numFmtId="203" formatCode="\$#,##0.00_);[Red]\(\$#,##0.00\)"/>
    <numFmt numFmtId="204" formatCode="#,##0;[Red]#,##0"/>
    <numFmt numFmtId="205" formatCode="#,##0.0;[Red]#,##0.0"/>
    <numFmt numFmtId="206" formatCode="#.##0.0;[Red]#.##0.0"/>
    <numFmt numFmtId="207" formatCode="_-* #.##0.00\ _₫_-;\-* #.##0.00\ _₫_-;_-* &quot;-&quot;??\ _₫_-;_-@_-"/>
    <numFmt numFmtId="208" formatCode="#,##0.0"/>
    <numFmt numFmtId="209" formatCode="\$#,##0\ ;\(\$#,##0\)"/>
    <numFmt numFmtId="210" formatCode="&quot;VND&quot;#,##0_);[Red]\(&quot;VND&quot;#,##0\)"/>
    <numFmt numFmtId="211" formatCode="&quot;\&quot;#,##0;[Red]&quot;\&quot;&quot;\&quot;\-#,##0"/>
    <numFmt numFmtId="212" formatCode="&quot;\&quot;#,##0.00;[Red]&quot;\&quot;&quot;\&quot;&quot;\&quot;&quot;\&quot;&quot;\&quot;&quot;\&quot;\-#,##0.00"/>
    <numFmt numFmtId="213" formatCode="&quot;\&quot;#,##0.00;[Red]&quot;\&quot;\-#,##0.00"/>
    <numFmt numFmtId="214" formatCode="&quot;\&quot;#,##0;[Red]&quot;\&quot;\-#,##0"/>
    <numFmt numFmtId="215" formatCode="#,###;\-#,###;&quot;&quot;;_(@_)"/>
    <numFmt numFmtId="216" formatCode="_-* #,##0_-;\-* #,##0_-;_-* &quot;-&quot;_-;_-@_-"/>
    <numFmt numFmtId="217" formatCode="_-* #,##0.00_-;\-* #,##0.00_-;_-* &quot;-&quot;??_-;_-@_-"/>
    <numFmt numFmtId="218" formatCode="_-&quot;$&quot;* #,##0_-;\-&quot;$&quot;* #,##0_-;_-&quot;$&quot;* &quot;-&quot;_-;_-@_-"/>
    <numFmt numFmtId="219" formatCode="_-&quot;$&quot;* #,##0.00_-;\-&quot;$&quot;* #,##0.00_-;_-&quot;$&quot;* &quot;-&quot;??_-;_-@_-"/>
    <numFmt numFmtId="220" formatCode="#,##0.000_);\(#,##0.000\)"/>
    <numFmt numFmtId="221" formatCode="#,##0.000"/>
    <numFmt numFmtId="222" formatCode="[$-409]dddd\,\ mmmm\ d\,\ yyyy"/>
    <numFmt numFmtId="223" formatCode="[$-409]h:mm:ss\ AM/PM"/>
  </numFmts>
  <fonts count="45">
    <font>
      <sz val="10"/>
      <name val="Arial"/>
      <family val="0"/>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sz val="11"/>
      <color indexed="8"/>
      <name val="Calibri"/>
      <family val="2"/>
    </font>
    <font>
      <i/>
      <sz val="12"/>
      <color indexed="23"/>
      <name val="Times New Roman"/>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2"/>
      <color indexed="62"/>
      <name val="Times New Roman"/>
      <family val="2"/>
    </font>
    <font>
      <sz val="12"/>
      <color indexed="52"/>
      <name val="Times New Roman"/>
      <family val="2"/>
    </font>
    <font>
      <sz val="12"/>
      <color indexed="60"/>
      <name val="Times New Roman"/>
      <family val="2"/>
    </font>
    <font>
      <sz val="12"/>
      <name val="Times New Roman"/>
      <family val="1"/>
    </font>
    <font>
      <sz val="10"/>
      <name val="MS Sans Serif"/>
      <family val="2"/>
    </font>
    <font>
      <b/>
      <sz val="12"/>
      <color indexed="63"/>
      <name val="Times New Roman"/>
      <family val="2"/>
    </font>
    <font>
      <b/>
      <sz val="18"/>
      <color indexed="54"/>
      <name val="Calibri Light"/>
      <family val="2"/>
    </font>
    <font>
      <b/>
      <sz val="12"/>
      <color indexed="8"/>
      <name val="Times New Roman"/>
      <family val="2"/>
    </font>
    <font>
      <sz val="12"/>
      <color indexed="10"/>
      <name val="Times New Roman"/>
      <family val="2"/>
    </font>
    <font>
      <b/>
      <sz val="10"/>
      <name val="Arial"/>
      <family val="2"/>
    </font>
    <font>
      <i/>
      <sz val="13"/>
      <name val="3C_Times_T"/>
      <family val="0"/>
    </font>
    <font>
      <sz val="10"/>
      <color indexed="8"/>
      <name val="Arial"/>
      <family val="2"/>
    </font>
    <font>
      <i/>
      <sz val="10"/>
      <name val="MS Sans Serif"/>
      <family val="2"/>
    </font>
    <font>
      <vertAlign val="superscript"/>
      <sz val="12"/>
      <color indexed="8"/>
      <name val="Times New Roman"/>
      <family val="1"/>
    </font>
    <font>
      <sz val="12"/>
      <color indexed="8"/>
      <name val="Arial"/>
      <family val="2"/>
    </font>
    <font>
      <sz val="12"/>
      <color indexed="10"/>
      <name val="Arial"/>
      <family val="2"/>
    </font>
    <font>
      <b/>
      <sz val="14"/>
      <name val="Times New Roman"/>
      <family val="1"/>
    </font>
    <font>
      <b/>
      <sz val="13"/>
      <name val="Times New Roman"/>
      <family val="1"/>
    </font>
    <font>
      <i/>
      <sz val="14"/>
      <name val="Times New Roman"/>
      <family val="1"/>
    </font>
    <font>
      <u val="single"/>
      <sz val="10"/>
      <color indexed="20"/>
      <name val="Arial"/>
      <family val="2"/>
    </font>
    <font>
      <u val="single"/>
      <sz val="10"/>
      <color indexed="12"/>
      <name val="Arial"/>
      <family val="2"/>
    </font>
    <font>
      <sz val="11"/>
      <color indexed="8"/>
      <name val="Times New Roman"/>
      <family val="1"/>
    </font>
    <font>
      <sz val="14"/>
      <color indexed="8"/>
      <name val="Times New Roman"/>
      <family val="1"/>
    </font>
    <font>
      <sz val="11"/>
      <color indexed="10"/>
      <name val="Times New Roman"/>
      <family val="1"/>
    </font>
    <font>
      <u val="single"/>
      <sz val="10"/>
      <color theme="11"/>
      <name val="Arial"/>
      <family val="2"/>
    </font>
    <font>
      <u val="single"/>
      <sz val="10"/>
      <color theme="10"/>
      <name val="Arial"/>
      <family val="2"/>
    </font>
    <font>
      <sz val="12"/>
      <color theme="1"/>
      <name val="Times New Roman"/>
      <family val="2"/>
    </font>
    <font>
      <sz val="11"/>
      <color theme="1"/>
      <name val="Times New Roman"/>
      <family val="1"/>
    </font>
    <font>
      <sz val="14"/>
      <color theme="1"/>
      <name val="Times New Roman"/>
      <family val="1"/>
    </font>
    <font>
      <sz val="11"/>
      <color rgb="FFFF0000"/>
      <name val="Times New Roman"/>
      <family val="1"/>
    </font>
    <font>
      <b/>
      <sz val="12"/>
      <color theme="1"/>
      <name val="Times New Roman"/>
      <family val="1"/>
    </font>
    <font>
      <sz val="12"/>
      <color rgb="FFFF0000"/>
      <name val="Times New Roman"/>
      <family val="1"/>
    </font>
    <font>
      <sz val="12"/>
      <color theme="1"/>
      <name val="Arial"/>
      <family val="2"/>
    </font>
  </fonts>
  <fills count="2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9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9" borderId="1" applyNumberFormat="0" applyAlignment="0" applyProtection="0"/>
    <xf numFmtId="0" fontId="5" fillId="14"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69"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171" fontId="6" fillId="0" borderId="0" applyFont="0" applyFill="0" applyBorder="0" applyAlignment="0" applyProtection="0"/>
    <xf numFmtId="43" fontId="1"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0" fontId="7" fillId="0" borderId="0" applyNumberFormat="0" applyFill="0" applyBorder="0" applyAlignment="0" applyProtection="0"/>
    <xf numFmtId="0" fontId="36" fillId="0" borderId="0" applyNumberFormat="0" applyFill="0" applyBorder="0" applyAlignment="0" applyProtection="0"/>
    <xf numFmtId="0" fontId="8" fillId="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7"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10" borderId="0" applyNumberFormat="0" applyBorder="0" applyAlignment="0" applyProtection="0"/>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38" fillId="0" borderId="0">
      <alignment/>
      <protection/>
    </xf>
    <xf numFmtId="0" fontId="15" fillId="0" borderId="0">
      <alignment vertical="top"/>
      <protection/>
    </xf>
    <xf numFmtId="0" fontId="6" fillId="5" borderId="7" applyNumberFormat="0" applyFont="0" applyAlignment="0" applyProtection="0"/>
    <xf numFmtId="0" fontId="17" fillId="9" borderId="8" applyNumberFormat="0" applyAlignment="0" applyProtection="0"/>
    <xf numFmtId="9" fontId="0" fillId="0" borderId="0" applyFont="0" applyFill="0" applyBorder="0" applyAlignment="0" applyProtection="0"/>
    <xf numFmtId="0" fontId="16"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92">
    <xf numFmtId="0" fontId="0" fillId="0" borderId="0" xfId="0" applyAlignment="1">
      <alignment/>
    </xf>
    <xf numFmtId="0" fontId="39" fillId="18" borderId="0" xfId="0" applyFont="1" applyFill="1" applyAlignment="1">
      <alignment/>
    </xf>
    <xf numFmtId="0" fontId="39" fillId="18" borderId="0" xfId="0" applyFont="1" applyFill="1" applyAlignment="1">
      <alignment horizontal="center" vertical="center"/>
    </xf>
    <xf numFmtId="0" fontId="38" fillId="18" borderId="0" xfId="0" applyFont="1" applyFill="1" applyAlignment="1">
      <alignment horizontal="center" vertical="center"/>
    </xf>
    <xf numFmtId="0" fontId="40" fillId="18" borderId="0" xfId="0" applyFont="1" applyFill="1" applyBorder="1" applyAlignment="1">
      <alignment/>
    </xf>
    <xf numFmtId="0" fontId="40" fillId="18" borderId="0" xfId="0" applyFont="1" applyFill="1" applyBorder="1" applyAlignment="1">
      <alignment horizontal="center"/>
    </xf>
    <xf numFmtId="0" fontId="39" fillId="18" borderId="0" xfId="0" applyFont="1" applyFill="1" applyBorder="1" applyAlignment="1">
      <alignment/>
    </xf>
    <xf numFmtId="0" fontId="39" fillId="18" borderId="0" xfId="0" applyFont="1" applyFill="1" applyBorder="1" applyAlignment="1">
      <alignment horizontal="center"/>
    </xf>
    <xf numFmtId="0" fontId="39" fillId="18" borderId="0" xfId="0" applyFont="1" applyFill="1" applyAlignment="1">
      <alignment horizontal="center"/>
    </xf>
    <xf numFmtId="0" fontId="41" fillId="18" borderId="0" xfId="0" applyFont="1" applyFill="1" applyAlignment="1">
      <alignment/>
    </xf>
    <xf numFmtId="0" fontId="38" fillId="18" borderId="10" xfId="0" applyFont="1" applyFill="1" applyBorder="1" applyAlignment="1">
      <alignment vertical="center" wrapText="1"/>
    </xf>
    <xf numFmtId="0" fontId="38" fillId="18" borderId="10" xfId="0" applyFont="1" applyFill="1" applyBorder="1" applyAlignment="1">
      <alignment horizontal="left" vertical="center" wrapText="1"/>
    </xf>
    <xf numFmtId="0" fontId="38" fillId="18" borderId="10" xfId="69" applyFont="1" applyFill="1" applyBorder="1" applyAlignment="1">
      <alignment horizontal="center" vertical="center" wrapText="1"/>
      <protection/>
    </xf>
    <xf numFmtId="49" fontId="38" fillId="18" borderId="10" xfId="69" applyNumberFormat="1" applyFont="1" applyFill="1" applyBorder="1" applyAlignment="1">
      <alignment horizontal="center" vertical="center" wrapText="1"/>
      <protection/>
    </xf>
    <xf numFmtId="49" fontId="38" fillId="18" borderId="10" xfId="0" applyNumberFormat="1" applyFont="1" applyFill="1" applyBorder="1" applyAlignment="1">
      <alignment horizontal="center" vertical="center" wrapText="1"/>
    </xf>
    <xf numFmtId="0" fontId="38" fillId="18" borderId="11" xfId="0" applyFont="1" applyFill="1" applyBorder="1" applyAlignment="1">
      <alignment horizontal="center" vertical="center" wrapText="1"/>
    </xf>
    <xf numFmtId="3" fontId="38" fillId="18" borderId="10" xfId="69" applyNumberFormat="1" applyFont="1" applyFill="1" applyBorder="1" applyAlignment="1">
      <alignment horizontal="center" vertical="center" wrapText="1"/>
      <protection/>
    </xf>
    <xf numFmtId="0" fontId="38" fillId="18" borderId="10" xfId="69" applyFont="1" applyFill="1" applyBorder="1" applyAlignment="1">
      <alignment horizontal="left" vertical="center" wrapText="1"/>
      <protection/>
    </xf>
    <xf numFmtId="49" fontId="38" fillId="18" borderId="10" xfId="0" applyNumberFormat="1" applyFont="1" applyFill="1" applyBorder="1" applyAlignment="1">
      <alignment horizontal="center" vertical="center"/>
    </xf>
    <xf numFmtId="0" fontId="38" fillId="18" borderId="10" xfId="0" applyFont="1" applyFill="1" applyBorder="1" applyAlignment="1">
      <alignment horizontal="center" vertical="center"/>
    </xf>
    <xf numFmtId="0" fontId="42" fillId="18" borderId="10" xfId="0" applyFont="1" applyFill="1" applyBorder="1" applyAlignment="1">
      <alignment horizontal="center" vertical="center" wrapText="1"/>
    </xf>
    <xf numFmtId="0" fontId="38" fillId="18" borderId="10" xfId="0" applyFont="1" applyFill="1" applyBorder="1" applyAlignment="1">
      <alignment horizontal="left" vertical="top" wrapText="1"/>
    </xf>
    <xf numFmtId="0" fontId="38" fillId="18" borderId="10" xfId="79" applyFont="1" applyFill="1" applyBorder="1" applyAlignment="1" quotePrefix="1">
      <alignment horizontal="left" vertical="top" wrapText="1"/>
      <protection/>
    </xf>
    <xf numFmtId="0" fontId="38" fillId="18" borderId="10" xfId="0" applyFont="1" applyFill="1" applyBorder="1" applyAlignment="1">
      <alignment horizontal="justify" vertical="center" wrapText="1"/>
    </xf>
    <xf numFmtId="3" fontId="38" fillId="18" borderId="10" xfId="80" applyNumberFormat="1" applyFont="1" applyFill="1" applyBorder="1" applyAlignment="1">
      <alignment horizontal="center" vertical="center" wrapText="1"/>
      <protection/>
    </xf>
    <xf numFmtId="3" fontId="38" fillId="18" borderId="10" xfId="80" applyNumberFormat="1" applyFont="1" applyFill="1" applyBorder="1" applyAlignment="1">
      <alignment vertical="center" wrapText="1"/>
      <protection/>
    </xf>
    <xf numFmtId="0" fontId="38" fillId="18" borderId="10" xfId="80" applyFont="1" applyFill="1" applyBorder="1" applyAlignment="1">
      <alignment horizontal="center" vertical="center"/>
      <protection/>
    </xf>
    <xf numFmtId="0" fontId="38" fillId="18" borderId="10" xfId="80" applyFont="1" applyFill="1" applyBorder="1" applyAlignment="1">
      <alignment horizontal="center" vertical="center"/>
      <protection/>
    </xf>
    <xf numFmtId="0" fontId="38" fillId="18" borderId="10" xfId="80" applyFont="1" applyFill="1" applyBorder="1" applyAlignment="1">
      <alignment vertical="center" wrapText="1"/>
      <protection/>
    </xf>
    <xf numFmtId="3" fontId="38" fillId="18" borderId="10" xfId="80" applyNumberFormat="1" applyFont="1" applyFill="1" applyBorder="1" applyAlignment="1">
      <alignment horizontal="left" vertical="center" wrapText="1"/>
      <protection/>
    </xf>
    <xf numFmtId="0" fontId="38" fillId="18" borderId="10" xfId="83" applyFont="1" applyFill="1" applyBorder="1" applyAlignment="1">
      <alignment vertical="center" wrapText="1"/>
      <protection/>
    </xf>
    <xf numFmtId="0" fontId="38" fillId="18" borderId="10" xfId="0" applyFont="1" applyFill="1" applyBorder="1" applyAlignment="1">
      <alignment horizontal="center" vertical="center" wrapText="1"/>
    </xf>
    <xf numFmtId="3" fontId="38" fillId="18" borderId="10" xfId="0" applyNumberFormat="1" applyFont="1" applyFill="1" applyBorder="1" applyAlignment="1">
      <alignment horizontal="center" vertical="center" wrapText="1"/>
    </xf>
    <xf numFmtId="0" fontId="43" fillId="18" borderId="0" xfId="0" applyFont="1" applyFill="1" applyAlignment="1">
      <alignment horizontal="center" vertical="center"/>
    </xf>
    <xf numFmtId="0" fontId="38" fillId="18" borderId="10" xfId="76" applyFont="1" applyFill="1" applyBorder="1" applyAlignment="1">
      <alignment horizontal="left" vertical="center" wrapText="1"/>
      <protection/>
    </xf>
    <xf numFmtId="3" fontId="38" fillId="18" borderId="10" xfId="49" applyNumberFormat="1" applyFont="1" applyFill="1" applyBorder="1" applyAlignment="1">
      <alignment horizontal="center" vertical="center" wrapText="1"/>
    </xf>
    <xf numFmtId="0" fontId="38" fillId="18" borderId="10" xfId="69" applyFont="1" applyFill="1" applyBorder="1" applyAlignment="1" applyProtection="1">
      <alignment vertical="center" wrapText="1"/>
      <protection/>
    </xf>
    <xf numFmtId="0" fontId="38" fillId="18" borderId="10" xfId="69" applyFont="1" applyFill="1" applyBorder="1" applyAlignment="1" applyProtection="1">
      <alignment horizontal="left" vertical="center" wrapText="1"/>
      <protection/>
    </xf>
    <xf numFmtId="0" fontId="38" fillId="18" borderId="10" xfId="69" applyFont="1" applyFill="1" applyBorder="1" applyAlignment="1" applyProtection="1">
      <alignment horizontal="center" vertical="center" wrapText="1"/>
      <protection/>
    </xf>
    <xf numFmtId="3" fontId="38" fillId="18" borderId="10" xfId="49" applyNumberFormat="1" applyFont="1" applyFill="1" applyBorder="1" applyAlignment="1" applyProtection="1">
      <alignment horizontal="center" vertical="center" wrapText="1"/>
      <protection/>
    </xf>
    <xf numFmtId="0" fontId="38" fillId="18" borderId="10" xfId="83" applyFont="1" applyFill="1" applyBorder="1" applyAlignment="1">
      <alignment horizontal="center" vertical="center"/>
      <protection/>
    </xf>
    <xf numFmtId="0" fontId="38" fillId="18" borderId="10" xfId="83" applyFont="1" applyFill="1" applyBorder="1" applyAlignment="1">
      <alignment horizontal="left" vertical="center" wrapText="1"/>
      <protection/>
    </xf>
    <xf numFmtId="0" fontId="38" fillId="18" borderId="10" xfId="69" applyFont="1" applyFill="1" applyBorder="1" applyAlignment="1">
      <alignment vertical="center" wrapText="1"/>
      <protection/>
    </xf>
    <xf numFmtId="0" fontId="38" fillId="18" borderId="10" xfId="80" applyFont="1" applyFill="1" applyBorder="1" applyAlignment="1">
      <alignment horizontal="center" vertical="center" wrapText="1"/>
      <protection/>
    </xf>
    <xf numFmtId="49" fontId="42" fillId="18" borderId="10" xfId="0" applyNumberFormat="1" applyFont="1" applyFill="1" applyBorder="1" applyAlignment="1">
      <alignment horizontal="center" vertical="center" wrapText="1"/>
    </xf>
    <xf numFmtId="17" fontId="42" fillId="18" borderId="10" xfId="0" applyNumberFormat="1" applyFont="1" applyFill="1" applyBorder="1" applyAlignment="1">
      <alignment horizontal="center" vertical="center"/>
    </xf>
    <xf numFmtId="0" fontId="43" fillId="18" borderId="10" xfId="0" applyFont="1" applyFill="1" applyBorder="1" applyAlignment="1">
      <alignment horizontal="center" vertical="center" wrapText="1"/>
    </xf>
    <xf numFmtId="0" fontId="43" fillId="18" borderId="10" xfId="0" applyFont="1" applyFill="1" applyBorder="1" applyAlignment="1">
      <alignment vertical="center" wrapText="1"/>
    </xf>
    <xf numFmtId="0" fontId="43" fillId="18" borderId="10" xfId="69" applyFont="1" applyFill="1" applyBorder="1" applyAlignment="1">
      <alignment horizontal="center" vertical="center" wrapText="1"/>
      <protection/>
    </xf>
    <xf numFmtId="49" fontId="43" fillId="18" borderId="10" xfId="69" applyNumberFormat="1" applyFont="1" applyFill="1" applyBorder="1" applyAlignment="1">
      <alignment horizontal="center" vertical="center" wrapText="1"/>
      <protection/>
    </xf>
    <xf numFmtId="3" fontId="43" fillId="18" borderId="10" xfId="0" applyNumberFormat="1" applyFont="1" applyFill="1" applyBorder="1" applyAlignment="1">
      <alignment horizontal="center" vertical="center" wrapText="1"/>
    </xf>
    <xf numFmtId="0" fontId="38" fillId="18" borderId="12" xfId="0" applyFont="1" applyFill="1" applyBorder="1" applyAlignment="1">
      <alignment horizontal="left" vertical="center" wrapText="1"/>
    </xf>
    <xf numFmtId="0" fontId="38" fillId="18" borderId="12" xfId="0" applyFont="1" applyFill="1" applyBorder="1" applyAlignment="1">
      <alignment horizontal="center" vertical="center" wrapText="1"/>
    </xf>
    <xf numFmtId="0" fontId="38" fillId="18" borderId="12" xfId="69" applyFont="1" applyFill="1" applyBorder="1" applyAlignment="1">
      <alignment horizontal="center" vertical="center" wrapText="1"/>
      <protection/>
    </xf>
    <xf numFmtId="49" fontId="38" fillId="18" borderId="12" xfId="69" applyNumberFormat="1" applyFont="1" applyFill="1" applyBorder="1" applyAlignment="1">
      <alignment horizontal="center" vertical="center" wrapText="1"/>
      <protection/>
    </xf>
    <xf numFmtId="0" fontId="43" fillId="18" borderId="10" xfId="0" applyFont="1" applyFill="1" applyBorder="1" applyAlignment="1">
      <alignment horizontal="left" vertical="center" wrapText="1"/>
    </xf>
    <xf numFmtId="3" fontId="43" fillId="18" borderId="10" xfId="69" applyNumberFormat="1" applyFont="1" applyFill="1" applyBorder="1" applyAlignment="1">
      <alignment horizontal="center" vertical="center" wrapText="1"/>
      <protection/>
    </xf>
    <xf numFmtId="0" fontId="43" fillId="18" borderId="10" xfId="69" applyFont="1" applyFill="1" applyBorder="1" applyAlignment="1">
      <alignment horizontal="left" vertical="center" wrapText="1"/>
      <protection/>
    </xf>
    <xf numFmtId="49" fontId="43" fillId="18" borderId="10" xfId="0" applyNumberFormat="1" applyFont="1" applyFill="1" applyBorder="1" applyAlignment="1">
      <alignment horizontal="center" vertical="center"/>
    </xf>
    <xf numFmtId="0" fontId="38" fillId="18" borderId="10" xfId="72" applyFont="1" applyFill="1" applyBorder="1" applyAlignment="1">
      <alignment horizontal="left" vertical="center" wrapText="1"/>
      <protection/>
    </xf>
    <xf numFmtId="0" fontId="44" fillId="18" borderId="10" xfId="0" applyFont="1" applyFill="1" applyBorder="1" applyAlignment="1">
      <alignment horizontal="center" vertical="center"/>
    </xf>
    <xf numFmtId="220" fontId="38" fillId="18" borderId="10" xfId="49" applyNumberFormat="1" applyFont="1" applyFill="1" applyBorder="1" applyAlignment="1" applyProtection="1">
      <alignment horizontal="center" vertical="center" wrapText="1"/>
      <protection/>
    </xf>
    <xf numFmtId="0" fontId="42" fillId="19" borderId="10" xfId="0" applyFont="1" applyFill="1" applyBorder="1" applyAlignment="1">
      <alignment horizontal="center" vertical="center"/>
    </xf>
    <xf numFmtId="0" fontId="39" fillId="19" borderId="0" xfId="0" applyFont="1" applyFill="1" applyAlignment="1">
      <alignment/>
    </xf>
    <xf numFmtId="0" fontId="42" fillId="20" borderId="10" xfId="0" applyFont="1" applyFill="1" applyBorder="1" applyAlignment="1">
      <alignment horizontal="center" vertical="center" wrapText="1"/>
    </xf>
    <xf numFmtId="0" fontId="39" fillId="20" borderId="0" xfId="0" applyFont="1" applyFill="1" applyAlignment="1">
      <alignment/>
    </xf>
    <xf numFmtId="0" fontId="42" fillId="19" borderId="10" xfId="0" applyFont="1" applyFill="1" applyBorder="1" applyAlignment="1">
      <alignment horizontal="center" vertical="center" wrapText="1"/>
    </xf>
    <xf numFmtId="0" fontId="38" fillId="18" borderId="0" xfId="0" applyFont="1" applyFill="1" applyAlignment="1">
      <alignment vertical="center" wrapText="1"/>
    </xf>
    <xf numFmtId="49" fontId="42" fillId="18" borderId="11" xfId="0" applyNumberFormat="1" applyFont="1" applyFill="1" applyBorder="1" applyAlignment="1">
      <alignment horizontal="center" vertical="center" wrapText="1"/>
    </xf>
    <xf numFmtId="49" fontId="38" fillId="18" borderId="11" xfId="0" applyNumberFormat="1" applyFont="1" applyFill="1" applyBorder="1" applyAlignment="1">
      <alignment horizontal="center" vertical="center" wrapText="1"/>
    </xf>
    <xf numFmtId="49" fontId="43" fillId="18" borderId="11" xfId="0" applyNumberFormat="1" applyFont="1" applyFill="1" applyBorder="1" applyAlignment="1">
      <alignment horizontal="center" vertical="center" wrapText="1"/>
    </xf>
    <xf numFmtId="49" fontId="38" fillId="18" borderId="13" xfId="0" applyNumberFormat="1" applyFont="1" applyFill="1" applyBorder="1" applyAlignment="1">
      <alignment horizontal="center" vertical="center" wrapText="1"/>
    </xf>
    <xf numFmtId="0" fontId="38" fillId="18" borderId="11" xfId="69" applyFont="1" applyFill="1" applyBorder="1" applyAlignment="1">
      <alignment horizontal="center" vertical="center" wrapText="1"/>
      <protection/>
    </xf>
    <xf numFmtId="0" fontId="44" fillId="18" borderId="11" xfId="0" applyFont="1" applyFill="1" applyBorder="1" applyAlignment="1">
      <alignment horizontal="center" vertical="center"/>
    </xf>
    <xf numFmtId="49" fontId="38" fillId="19" borderId="11" xfId="0" applyNumberFormat="1" applyFont="1" applyFill="1" applyBorder="1" applyAlignment="1">
      <alignment horizontal="center" vertical="center" wrapText="1"/>
    </xf>
    <xf numFmtId="49" fontId="43" fillId="19" borderId="11" xfId="0" applyNumberFormat="1" applyFont="1" applyFill="1" applyBorder="1" applyAlignment="1">
      <alignment horizontal="center" vertical="center" wrapText="1"/>
    </xf>
    <xf numFmtId="0" fontId="38" fillId="19" borderId="11" xfId="69" applyFont="1" applyFill="1" applyBorder="1" applyAlignment="1">
      <alignment horizontal="center" vertical="center" wrapText="1"/>
      <protection/>
    </xf>
    <xf numFmtId="1" fontId="38" fillId="18" borderId="11" xfId="80" applyNumberFormat="1" applyFont="1" applyFill="1" applyBorder="1" applyAlignment="1">
      <alignment horizontal="center" vertical="center"/>
      <protection/>
    </xf>
    <xf numFmtId="0" fontId="38" fillId="18" borderId="11" xfId="80" applyFont="1" applyFill="1" applyBorder="1" applyAlignment="1">
      <alignment horizontal="center" vertical="center"/>
      <protection/>
    </xf>
    <xf numFmtId="0" fontId="44" fillId="18" borderId="11" xfId="0" applyNumberFormat="1" applyFont="1" applyFill="1" applyBorder="1" applyAlignment="1">
      <alignment horizontal="center" vertical="center"/>
    </xf>
    <xf numFmtId="3" fontId="38" fillId="18" borderId="11" xfId="69" applyNumberFormat="1" applyFont="1" applyFill="1" applyBorder="1" applyAlignment="1">
      <alignment horizontal="center" vertical="center" wrapText="1"/>
      <protection/>
    </xf>
    <xf numFmtId="0" fontId="38" fillId="18" borderId="11" xfId="69" applyFont="1" applyFill="1" applyBorder="1" applyAlignment="1" applyProtection="1">
      <alignment horizontal="center" vertical="center" wrapText="1"/>
      <protection/>
    </xf>
    <xf numFmtId="0" fontId="40" fillId="18" borderId="10" xfId="0" applyFont="1" applyFill="1" applyBorder="1" applyAlignment="1">
      <alignment/>
    </xf>
    <xf numFmtId="0" fontId="39" fillId="18" borderId="10" xfId="0" applyFont="1" applyFill="1" applyBorder="1" applyAlignment="1">
      <alignment/>
    </xf>
    <xf numFmtId="0" fontId="40" fillId="18" borderId="12" xfId="0" applyFont="1" applyFill="1" applyBorder="1" applyAlignment="1">
      <alignment/>
    </xf>
    <xf numFmtId="0" fontId="28" fillId="0" borderId="0" xfId="0" applyFont="1" applyAlignment="1">
      <alignment horizontal="center" wrapText="1"/>
    </xf>
    <xf numFmtId="0" fontId="28" fillId="0" borderId="0" xfId="0" applyFont="1" applyAlignment="1">
      <alignment horizontal="center"/>
    </xf>
    <xf numFmtId="0" fontId="42" fillId="19" borderId="10" xfId="0" applyFont="1" applyFill="1" applyBorder="1" applyAlignment="1">
      <alignment horizontal="left" vertical="center"/>
    </xf>
    <xf numFmtId="0" fontId="42" fillId="20" borderId="11" xfId="0" applyFont="1" applyFill="1" applyBorder="1" applyAlignment="1">
      <alignment horizontal="left" vertical="center" wrapText="1"/>
    </xf>
    <xf numFmtId="0" fontId="42" fillId="20" borderId="14" xfId="0" applyFont="1" applyFill="1" applyBorder="1" applyAlignment="1">
      <alignment horizontal="left" vertical="center" wrapText="1"/>
    </xf>
    <xf numFmtId="0" fontId="42" fillId="19" borderId="11" xfId="0" applyFont="1" applyFill="1" applyBorder="1" applyAlignment="1">
      <alignment horizontal="left" vertical="center" wrapText="1"/>
    </xf>
    <xf numFmtId="0" fontId="42" fillId="19" borderId="14" xfId="0" applyFont="1" applyFill="1" applyBorder="1" applyAlignment="1">
      <alignment horizontal="left" vertical="center" wrapText="1"/>
    </xf>
  </cellXfs>
  <cellStyles count="9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3" xfId="44"/>
    <cellStyle name="Comma 15" xfId="45"/>
    <cellStyle name="Comma 2" xfId="46"/>
    <cellStyle name="Comma 2 16" xfId="47"/>
    <cellStyle name="Comma 2 2" xfId="48"/>
    <cellStyle name="Comma 3" xfId="49"/>
    <cellStyle name="Comma 8" xfId="50"/>
    <cellStyle name="Currency" xfId="51"/>
    <cellStyle name="Currency [0]" xfId="52"/>
    <cellStyle name="Currency 4"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11 2 2" xfId="65"/>
    <cellStyle name="Normal 111" xfId="66"/>
    <cellStyle name="Normal 12" xfId="67"/>
    <cellStyle name="Normal 2" xfId="68"/>
    <cellStyle name="Normal 2 10" xfId="69"/>
    <cellStyle name="Normal 2 2" xfId="70"/>
    <cellStyle name="Normal 2 2 2 2" xfId="71"/>
    <cellStyle name="Normal 2 3" xfId="72"/>
    <cellStyle name="Normal 2 4_CTY Y PHUONG - BAO GIA BV NDGD T HEO TT 27" xfId="73"/>
    <cellStyle name="Normal 2_Danh mục" xfId="74"/>
    <cellStyle name="Normal 21" xfId="75"/>
    <cellStyle name="Normal 22" xfId="76"/>
    <cellStyle name="Normal 3" xfId="77"/>
    <cellStyle name="Normal 3 4" xfId="78"/>
    <cellStyle name="Normal 4" xfId="79"/>
    <cellStyle name="Normal 5" xfId="80"/>
    <cellStyle name="Normal 6" xfId="81"/>
    <cellStyle name="Normal 6 2 2" xfId="82"/>
    <cellStyle name="Normal 7" xfId="83"/>
    <cellStyle name="Normal 7 2" xfId="84"/>
    <cellStyle name="Note" xfId="85"/>
    <cellStyle name="Output" xfId="86"/>
    <cellStyle name="Percent" xfId="87"/>
    <cellStyle name="Style 1 3" xfId="88"/>
    <cellStyle name="Title" xfId="89"/>
    <cellStyle name="Total" xfId="90"/>
    <cellStyle name="Warning Text"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C\Downloads\Bao%20cao\T&#7893;ng%20h&#7907;p%20mua%20s&#7855;m%202024%20%20KT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THC, SP"/>
      <sheetName val="Sheet1"/>
    </sheetNames>
    <sheetDataSet>
      <sheetData sheetId="1">
        <row r="1">
          <cell r="B1" t="str">
            <v>Xét nghiệm nước phục vụ Giám sát chất lượng nước tại các trạm cấp nước tập Trung trên địa bàn tỉnh và mở rộng chỉ tiêu ISO 17025:2017</v>
          </cell>
        </row>
        <row r="3">
          <cell r="B3" t="str">
            <v>Tên hàng hoá</v>
          </cell>
          <cell r="C3" t="str">
            <v>Chủng loại/ Thông số cơ bản của hàng hóa</v>
          </cell>
          <cell r="D3" t="str">
            <v>Đơn vị tính</v>
          </cell>
          <cell r="E3" t="str">
            <v>Tổng số lượng cần</v>
          </cell>
          <cell r="F3" t="str">
            <v>Quy Cách</v>
          </cell>
          <cell r="G3" t="str">
            <v>Số lượng quy đổi theo quy cách</v>
          </cell>
          <cell r="H3" t="str">
            <v>Hạn sử dụng</v>
          </cell>
        </row>
        <row r="5">
          <cell r="B5" t="str">
            <v>(1 naphtyl) 1.2 diamonietan dihidroclorua </v>
          </cell>
          <cell r="C5" t="str">
            <v>Khan, TKPT</v>
          </cell>
          <cell r="D5" t="str">
            <v>g</v>
          </cell>
          <cell r="E5">
            <v>10</v>
          </cell>
          <cell r="F5" t="str">
            <v>Lọ 5g</v>
          </cell>
          <cell r="G5" t="str">
            <v>02 Lọ</v>
          </cell>
          <cell r="H5" t="str">
            <v>Tối thiểu 24 tháng kể từ khi nhận</v>
          </cell>
        </row>
        <row r="6">
          <cell r="B6" t="str">
            <v>4-aminobenzen sufonamid (hay còn gọi là Sulfanil amin)</v>
          </cell>
          <cell r="C6" t="str">
            <v>Khan, TKPT</v>
          </cell>
          <cell r="D6" t="str">
            <v>g</v>
          </cell>
          <cell r="E6">
            <v>200</v>
          </cell>
          <cell r="F6" t="str">
            <v>Lọ 100g</v>
          </cell>
          <cell r="G6" t="str">
            <v>02 Lọ</v>
          </cell>
          <cell r="H6" t="str">
            <v>Tối thiểu 24 tháng kể từ khi nhận</v>
          </cell>
        </row>
        <row r="7">
          <cell r="B7" t="str">
            <v>Acid acetic băng</v>
          </cell>
          <cell r="C7" t="str">
            <v>Nồng độ từ 17 mol/l, r = 1,05 g/ml.</v>
          </cell>
          <cell r="D7" t="str">
            <v>ml</v>
          </cell>
          <cell r="E7">
            <v>210</v>
          </cell>
          <cell r="F7" t="str">
            <v>Chai 1000ml</v>
          </cell>
          <cell r="G7" t="str">
            <v>01 Chai</v>
          </cell>
          <cell r="H7" t="str">
            <v>Tối thiểu 24 tháng kể từ khi nhận</v>
          </cell>
        </row>
        <row r="8">
          <cell r="B8" t="str">
            <v>Acid sulfuric </v>
          </cell>
          <cell r="C8" t="str">
            <v>đậm đặc, c (H2SO4)  ~ 18 mol/l</v>
          </cell>
          <cell r="D8" t="str">
            <v>ml</v>
          </cell>
          <cell r="E8">
            <v>150</v>
          </cell>
          <cell r="F8" t="str">
            <v>Chai 1000ml</v>
          </cell>
          <cell r="G8" t="str">
            <v>01 Chai</v>
          </cell>
          <cell r="H8" t="str">
            <v>Tối thiểu 24 tháng kể từ khi nhận</v>
          </cell>
        </row>
        <row r="9">
          <cell r="B9" t="str">
            <v>Amoni acetate</v>
          </cell>
          <cell r="C9" t="str">
            <v>Khan, TKPT</v>
          </cell>
          <cell r="D9" t="str">
            <v>g</v>
          </cell>
          <cell r="E9">
            <v>120</v>
          </cell>
          <cell r="F9" t="str">
            <v>Hộp 500g</v>
          </cell>
          <cell r="G9" t="str">
            <v>01 Hộp</v>
          </cell>
          <cell r="H9" t="str">
            <v>Tối thiểu 24 tháng kể từ khi nhận</v>
          </cell>
        </row>
        <row r="10">
          <cell r="B10" t="str">
            <v>Amoni sắt (II) sunfat</v>
          </cell>
          <cell r="C10" t="str">
            <v>Khan, dạng khan hoặc tinh thể ngậm nước</v>
          </cell>
          <cell r="D10" t="str">
            <v>g</v>
          </cell>
          <cell r="E10">
            <v>363</v>
          </cell>
          <cell r="F10" t="str">
            <v>Hộp 500g</v>
          </cell>
          <cell r="G10" t="str">
            <v>01 Hộp</v>
          </cell>
          <cell r="H10" t="str">
            <v>Tối thiểu 24 tháng kể từ khi nhận</v>
          </cell>
        </row>
        <row r="11">
          <cell r="B11" t="str">
            <v>Amoniac </v>
          </cell>
          <cell r="C11" t="str">
            <v>Đậm đặc (d = 0,91 g/ml)</v>
          </cell>
          <cell r="D11" t="str">
            <v>ml</v>
          </cell>
          <cell r="E11">
            <v>230</v>
          </cell>
          <cell r="F11" t="str">
            <v>Chai 1000ml</v>
          </cell>
          <cell r="G11" t="str">
            <v>01 Chai</v>
          </cell>
          <cell r="H11" t="str">
            <v>Tối thiểu 24 tháng kể từ khi nhận</v>
          </cell>
        </row>
        <row r="12">
          <cell r="B12" t="str">
            <v>Axeton</v>
          </cell>
          <cell r="C12" t="str">
            <v>Dạng đậm đặc</v>
          </cell>
          <cell r="D12" t="str">
            <v>ml</v>
          </cell>
          <cell r="E12">
            <v>10</v>
          </cell>
          <cell r="F12" t="str">
            <v>Chai 1000ml</v>
          </cell>
          <cell r="G12" t="str">
            <v>01 Chai</v>
          </cell>
          <cell r="H12" t="str">
            <v>Tối thiểu 24 tháng kể từ khi nhận</v>
          </cell>
        </row>
        <row r="13">
          <cell r="B13" t="str">
            <v>Axit octophotphoric</v>
          </cell>
          <cell r="C13" t="str">
            <v>Đậm đặc (nồng độ từ 85%)</v>
          </cell>
          <cell r="D13" t="str">
            <v>ml</v>
          </cell>
          <cell r="E13">
            <v>575</v>
          </cell>
          <cell r="F13" t="str">
            <v>Chai 1000ml</v>
          </cell>
          <cell r="G13" t="str">
            <v>01 Chai</v>
          </cell>
          <cell r="H13" t="str">
            <v>Tối thiểu 24 tháng kể từ khi nhận</v>
          </cell>
        </row>
        <row r="14">
          <cell r="B14" t="str">
            <v>Bạc sunphat </v>
          </cell>
          <cell r="C14" t="str">
            <v>Khan, tinh khiết phân tích</v>
          </cell>
          <cell r="D14" t="str">
            <v>g</v>
          </cell>
          <cell r="E14">
            <v>15</v>
          </cell>
          <cell r="F14" t="str">
            <v>Lọ25g</v>
          </cell>
          <cell r="G14" t="str">
            <v>01 Lọ</v>
          </cell>
          <cell r="H14" t="str">
            <v>Tối thiểu 24 tháng kể từ khi nhận</v>
          </cell>
        </row>
        <row r="15">
          <cell r="B15" t="str">
            <v>Barium clorua</v>
          </cell>
          <cell r="C15" t="str">
            <v>TT trắng tròn</v>
          </cell>
          <cell r="D15" t="str">
            <v>g</v>
          </cell>
          <cell r="E15">
            <v>252</v>
          </cell>
          <cell r="F15" t="str">
            <v>Hộp 1000g</v>
          </cell>
          <cell r="G15" t="str">
            <v>01 Hộp</v>
          </cell>
          <cell r="H15" t="str">
            <v>Tối thiểu 24 tháng kể từ khi nhận</v>
          </cell>
        </row>
        <row r="16">
          <cell r="B16" t="str">
            <v>Cesi clorua khan</v>
          </cell>
          <cell r="C16" t="str">
            <v>Khan, TKPT</v>
          </cell>
          <cell r="D16" t="str">
            <v>g</v>
          </cell>
          <cell r="E16">
            <v>80</v>
          </cell>
          <cell r="F16" t="str">
            <v>Lọ100g</v>
          </cell>
          <cell r="G16" t="str">
            <v>01 Lọ</v>
          </cell>
          <cell r="H16" t="str">
            <v>Tối thiểu 24 tháng kể từ khi nhận</v>
          </cell>
        </row>
        <row r="17">
          <cell r="B17" t="str">
            <v>Chuẩn gốc Amoni</v>
          </cell>
          <cell r="C17" t="str">
            <v>1g/L amoni trên 1 Lít HNO3</v>
          </cell>
          <cell r="D17" t="str">
            <v>ml</v>
          </cell>
          <cell r="E17">
            <v>20</v>
          </cell>
          <cell r="F17" t="str">
            <v>Chai 500ml</v>
          </cell>
          <cell r="G17" t="str">
            <v>01 Chai</v>
          </cell>
          <cell r="H17" t="str">
            <v>Tối thiểu 24 tháng kể từ khi nhận</v>
          </cell>
        </row>
        <row r="18">
          <cell r="B18" t="str">
            <v>Chuẩn gốc Crom 4</v>
          </cell>
          <cell r="C18" t="str">
            <v>Nồng độ 1g/L acid</v>
          </cell>
          <cell r="D18" t="str">
            <v>ml</v>
          </cell>
          <cell r="E18">
            <v>20</v>
          </cell>
          <cell r="F18" t="str">
            <v>Chai 500ml</v>
          </cell>
          <cell r="G18" t="str">
            <v>01 Chai</v>
          </cell>
          <cell r="H18" t="str">
            <v>Tối thiểu 24 tháng kể từ khi nhận</v>
          </cell>
        </row>
        <row r="19">
          <cell r="B19" t="str">
            <v>Chuẩn gốc Crom 6</v>
          </cell>
          <cell r="C19" t="str">
            <v>Nồng độ 1g/L acid</v>
          </cell>
          <cell r="D19" t="str">
            <v>ml</v>
          </cell>
          <cell r="E19">
            <v>20</v>
          </cell>
          <cell r="F19" t="str">
            <v>Chai 500ml</v>
          </cell>
          <cell r="G19" t="str">
            <v>01 Chai</v>
          </cell>
          <cell r="H19" t="str">
            <v>Tối thiểu 24 tháng kể từ khi nhận</v>
          </cell>
        </row>
        <row r="20">
          <cell r="B20" t="str">
            <v>Chuẩn gốc Fe3+</v>
          </cell>
          <cell r="C20" t="str">
            <v>1g/L Fe trên 1 Lít HNO3</v>
          </cell>
          <cell r="D20" t="str">
            <v>ml</v>
          </cell>
          <cell r="E20">
            <v>30</v>
          </cell>
          <cell r="F20" t="str">
            <v>Chai 500ml</v>
          </cell>
          <cell r="G20" t="str">
            <v>01 Chai</v>
          </cell>
          <cell r="H20" t="str">
            <v>Tối thiểu 24 tháng kể từ khi nhận</v>
          </cell>
        </row>
        <row r="21">
          <cell r="B21" t="str">
            <v>Chuẩn gốc Flo</v>
          </cell>
          <cell r="C21" t="str">
            <v>Hàm lượng 1g/L dd acid</v>
          </cell>
          <cell r="D21" t="str">
            <v>ml</v>
          </cell>
          <cell r="E21">
            <v>20</v>
          </cell>
          <cell r="F21" t="str">
            <v>Chai 500ml</v>
          </cell>
          <cell r="G21" t="str">
            <v>01 Chai</v>
          </cell>
          <cell r="H21" t="str">
            <v>Tối thiểu 24 tháng kể từ khi nhận</v>
          </cell>
        </row>
        <row r="22">
          <cell r="B22" t="str">
            <v>Chuẩn gốc mangan</v>
          </cell>
          <cell r="C22" t="str">
            <v>Hàm lượng 1g/L dd acid</v>
          </cell>
          <cell r="D22" t="str">
            <v>ml</v>
          </cell>
          <cell r="E22">
            <v>100</v>
          </cell>
          <cell r="F22" t="str">
            <v>Chai 500ml</v>
          </cell>
          <cell r="G22" t="str">
            <v>01 Chai</v>
          </cell>
          <cell r="H22" t="str">
            <v>Tối thiểu 24 tháng kể từ khi nhận</v>
          </cell>
        </row>
        <row r="23">
          <cell r="B23" t="str">
            <v>Chuẩn gốc Nhôm</v>
          </cell>
          <cell r="C23" t="str">
            <v>Hàm lượng 1g/L dd acid</v>
          </cell>
          <cell r="D23" t="str">
            <v>ml</v>
          </cell>
          <cell r="E23">
            <v>30</v>
          </cell>
          <cell r="F23" t="str">
            <v>Chai 500ml</v>
          </cell>
          <cell r="G23" t="str">
            <v>01 Chai</v>
          </cell>
          <cell r="H23" t="str">
            <v>Tối thiểu 24 tháng kể từ khi nhận</v>
          </cell>
        </row>
        <row r="24">
          <cell r="B24" t="str">
            <v>Chuẩn gốc nitrat</v>
          </cell>
          <cell r="C24" t="str">
            <v>Hàm lượng 1g/L dd acid</v>
          </cell>
          <cell r="D24" t="str">
            <v>ml</v>
          </cell>
          <cell r="E24">
            <v>30</v>
          </cell>
          <cell r="F24" t="str">
            <v>Chai 500ml</v>
          </cell>
          <cell r="G24" t="str">
            <v>01 Chai</v>
          </cell>
          <cell r="H24" t="str">
            <v>Tối thiểu 24 tháng kể từ khi nhận</v>
          </cell>
        </row>
        <row r="25">
          <cell r="B25" t="str">
            <v>Chuẩn gốc Nitrit</v>
          </cell>
          <cell r="C25" t="str">
            <v>Hàm lượng 1g/L dd acid</v>
          </cell>
          <cell r="D25" t="str">
            <v>ml</v>
          </cell>
          <cell r="E25">
            <v>110</v>
          </cell>
          <cell r="F25" t="str">
            <v>Chai 500ml</v>
          </cell>
          <cell r="G25" t="str">
            <v>01 Chai</v>
          </cell>
          <cell r="H25" t="str">
            <v>Tối thiểu 24 tháng kể từ khi nhận</v>
          </cell>
        </row>
        <row r="26">
          <cell r="B26" t="str">
            <v>Chuẩn gốc sulfate</v>
          </cell>
          <cell r="C26" t="str">
            <v>Hàm lượng 1g/L dd acid</v>
          </cell>
          <cell r="D26" t="str">
            <v>ml</v>
          </cell>
          <cell r="E26">
            <v>20</v>
          </cell>
          <cell r="F26" t="str">
            <v>Chai 500ml</v>
          </cell>
          <cell r="G26" t="str">
            <v>01 Chai</v>
          </cell>
          <cell r="H26" t="str">
            <v>Tối thiểu 24 tháng kể từ khi nhận</v>
          </cell>
        </row>
        <row r="27">
          <cell r="B27" t="str">
            <v>Dãy chuẩn độ đục </v>
          </cell>
          <cell r="C27" t="str">
            <v>Các nồng độ 0,1; 20; 200; 800 NTU.</v>
          </cell>
          <cell r="D27" t="str">
            <v>bộ</v>
          </cell>
          <cell r="E27">
            <v>1</v>
          </cell>
          <cell r="F27" t="str">
            <v>Bộ 4 lọ mỗi lọ 10ml</v>
          </cell>
          <cell r="G27" t="str">
            <v>01 Bộ</v>
          </cell>
          <cell r="H27" t="str">
            <v>Tối thiểu 24 tháng kể từ khi nhận</v>
          </cell>
        </row>
        <row r="28">
          <cell r="B28" t="str">
            <v>Dinatri EDTA</v>
          </cell>
          <cell r="C28" t="str">
            <v>Dạng tinh thể khan hoặc ngậm không quá hai phân tử nước</v>
          </cell>
          <cell r="D28" t="str">
            <v>g</v>
          </cell>
          <cell r="E28">
            <v>170</v>
          </cell>
          <cell r="F28" t="str">
            <v>Lọ 250g</v>
          </cell>
          <cell r="G28" t="str">
            <v>01 Lọ</v>
          </cell>
          <cell r="H28" t="str">
            <v>Tối thiểu 24 tháng kể từ khi nhận</v>
          </cell>
        </row>
        <row r="29">
          <cell r="B29" t="str">
            <v>Dinatri hydro phosphat </v>
          </cell>
          <cell r="C29" t="str">
            <v>Dạng tinh thể khan hoặc ngậm không quá 12 phân tử nước</v>
          </cell>
          <cell r="D29" t="str">
            <v>g</v>
          </cell>
          <cell r="E29">
            <v>200</v>
          </cell>
          <cell r="F29" t="str">
            <v>Hộp 500g</v>
          </cell>
          <cell r="G29" t="str">
            <v>01 Hộp</v>
          </cell>
          <cell r="H29" t="str">
            <v>Tối thiểu 24 tháng kể từ khi nhận</v>
          </cell>
        </row>
        <row r="30">
          <cell r="B30" t="str">
            <v>Dinatri magiê EDTA</v>
          </cell>
          <cell r="C30" t="str">
            <v>Khan, TKPT</v>
          </cell>
          <cell r="D30" t="str">
            <v>g</v>
          </cell>
          <cell r="E30">
            <v>15</v>
          </cell>
          <cell r="F30" t="str">
            <v>Lọ 100g</v>
          </cell>
          <cell r="G30" t="str">
            <v>01 Lọ</v>
          </cell>
          <cell r="H30" t="str">
            <v>Tối thiểu 24 tháng kể từ khi nhận</v>
          </cell>
        </row>
        <row r="31">
          <cell r="B31" t="str">
            <v>Formaldehyde</v>
          </cell>
          <cell r="C31" t="str">
            <v>đậm dặc, Nồng độ 35%</v>
          </cell>
          <cell r="D31" t="str">
            <v>ml</v>
          </cell>
          <cell r="E31">
            <v>170</v>
          </cell>
          <cell r="F31" t="str">
            <v>Chai 1000ml</v>
          </cell>
          <cell r="G31" t="str">
            <v>01 Chai</v>
          </cell>
          <cell r="H31" t="str">
            <v>Tối thiểu 24 tháng kể từ khi nhận</v>
          </cell>
        </row>
        <row r="32">
          <cell r="B32" t="str">
            <v>Hidroxylamoni clorua</v>
          </cell>
          <cell r="C32" t="str">
            <v>Khan, TKPT</v>
          </cell>
          <cell r="D32" t="str">
            <v>g</v>
          </cell>
          <cell r="E32">
            <v>250</v>
          </cell>
          <cell r="F32" t="str">
            <v>Lọ 250g</v>
          </cell>
          <cell r="G32" t="str">
            <v>01 Hộp</v>
          </cell>
          <cell r="H32" t="str">
            <v>Tối thiểu 24 tháng kể từ khi nhận</v>
          </cell>
        </row>
        <row r="33">
          <cell r="B33" t="str">
            <v>Hydro peroxit</v>
          </cell>
          <cell r="C33" t="str">
            <v>tối thiểu 30% khối lượng.</v>
          </cell>
          <cell r="D33" t="str">
            <v>ml</v>
          </cell>
          <cell r="E33">
            <v>15</v>
          </cell>
          <cell r="F33" t="str">
            <v>Chai 250ml</v>
          </cell>
          <cell r="G33" t="str">
            <v>01 Chai</v>
          </cell>
          <cell r="H33" t="str">
            <v>Tối thiểu 24 tháng kể từ khi nhận</v>
          </cell>
        </row>
        <row r="34">
          <cell r="B34" t="str">
            <v>Kali clorua</v>
          </cell>
          <cell r="C34" t="str">
            <v>Khan, TKPT</v>
          </cell>
          <cell r="D34" t="str">
            <v>g</v>
          </cell>
          <cell r="E34">
            <v>10</v>
          </cell>
          <cell r="F34" t="str">
            <v>Lọ 250g</v>
          </cell>
          <cell r="G34" t="str">
            <v>01 Lọ</v>
          </cell>
          <cell r="H34" t="str">
            <v>Tối thiểu 24 tháng kể từ khi nhận</v>
          </cell>
        </row>
        <row r="35">
          <cell r="B35" t="str">
            <v>Kali hydroxyt</v>
          </cell>
          <cell r="C35" t="str">
            <v>Khan, TKPT</v>
          </cell>
          <cell r="D35" t="str">
            <v>g</v>
          </cell>
          <cell r="E35">
            <v>164</v>
          </cell>
          <cell r="F35" t="str">
            <v>Hộp 500g</v>
          </cell>
          <cell r="G35" t="str">
            <v>01 Hộp</v>
          </cell>
          <cell r="H35" t="str">
            <v>Tối thiểu 24 tháng kể từ khi nhận</v>
          </cell>
        </row>
        <row r="36">
          <cell r="B36" t="str">
            <v>Kali iodat</v>
          </cell>
          <cell r="C36" t="str">
            <v>Khan, TKPT</v>
          </cell>
          <cell r="D36" t="str">
            <v>g</v>
          </cell>
          <cell r="E36">
            <v>5</v>
          </cell>
          <cell r="F36" t="str">
            <v>Lọ 100g</v>
          </cell>
          <cell r="G36" t="str">
            <v>01 Lọ</v>
          </cell>
          <cell r="H36" t="str">
            <v>Tối thiểu 24 tháng kể từ khi nhận</v>
          </cell>
        </row>
        <row r="37">
          <cell r="B37" t="str">
            <v>Kali iodua</v>
          </cell>
          <cell r="C37" t="str">
            <v>Khan, TKPT</v>
          </cell>
          <cell r="D37" t="str">
            <v>g</v>
          </cell>
          <cell r="E37">
            <v>5</v>
          </cell>
          <cell r="F37" t="str">
            <v>Lọ 250g</v>
          </cell>
          <cell r="G37" t="str">
            <v>01 Lọ</v>
          </cell>
          <cell r="H37" t="str">
            <v>Tối thiểu 24 tháng kể từ khi nhận</v>
          </cell>
        </row>
        <row r="38">
          <cell r="B38" t="str">
            <v>N(1 naphtyl) 1.2 diamonietan dihidroclorua</v>
          </cell>
          <cell r="C38" t="str">
            <v>Khan, TKPT</v>
          </cell>
          <cell r="D38" t="str">
            <v>g</v>
          </cell>
          <cell r="E38">
            <v>10</v>
          </cell>
          <cell r="F38" t="str">
            <v>Lọ 5g</v>
          </cell>
          <cell r="G38" t="str">
            <v>01 Lọ</v>
          </cell>
          <cell r="H38" t="str">
            <v>Tối thiểu 24 tháng kể từ khi nhận</v>
          </cell>
        </row>
        <row r="39">
          <cell r="B39" t="str">
            <v>N,N-dietyl-1,4-Phenylendiamin sunfat (DPD)</v>
          </cell>
          <cell r="C39" t="str">
            <v>Khan, TKPT</v>
          </cell>
          <cell r="D39" t="str">
            <v>g</v>
          </cell>
          <cell r="E39">
            <v>5</v>
          </cell>
          <cell r="F39" t="str">
            <v>Lọ 100g</v>
          </cell>
          <cell r="G39" t="str">
            <v>01 Lọ</v>
          </cell>
          <cell r="H39" t="str">
            <v>Tối thiểu 24 tháng kể từ khi nhận</v>
          </cell>
        </row>
        <row r="40">
          <cell r="B40" t="str">
            <v>Natri alizarin sunfonat</v>
          </cell>
          <cell r="C40" t="str">
            <v>Khan, TKPT</v>
          </cell>
          <cell r="D40" t="str">
            <v>g</v>
          </cell>
          <cell r="E40">
            <v>1</v>
          </cell>
          <cell r="F40" t="str">
            <v>Lọ 25g</v>
          </cell>
          <cell r="G40" t="str">
            <v>01 Lọ</v>
          </cell>
          <cell r="H40" t="str">
            <v>Tối thiểu 24 tháng kể từ khi nhận</v>
          </cell>
        </row>
        <row r="41">
          <cell r="B41" t="str">
            <v>Natri diclorosoxyanurat</v>
          </cell>
          <cell r="C41" t="str">
            <v>Dạng khan hoặc tinh thể ngậm 2 nước</v>
          </cell>
          <cell r="D41" t="str">
            <v>g</v>
          </cell>
          <cell r="E41">
            <v>2</v>
          </cell>
          <cell r="F41" t="str">
            <v>Lọ 100g</v>
          </cell>
          <cell r="G41" t="str">
            <v>01 Lọ</v>
          </cell>
          <cell r="H41" t="str">
            <v>Tối thiểu 24 tháng kể từ khi nhận</v>
          </cell>
        </row>
        <row r="42">
          <cell r="B42" t="str">
            <v>Natri hidroxit</v>
          </cell>
          <cell r="C42" t="str">
            <v>Tinh thể trắng tròn</v>
          </cell>
          <cell r="D42" t="str">
            <v>g</v>
          </cell>
          <cell r="E42">
            <v>54</v>
          </cell>
          <cell r="F42" t="str">
            <v>Hộp 500g</v>
          </cell>
          <cell r="G42" t="str">
            <v>01 Hộp</v>
          </cell>
          <cell r="H42" t="str">
            <v>Tối thiểu 24 tháng kể từ khi nhận</v>
          </cell>
        </row>
        <row r="43">
          <cell r="B43" t="str">
            <v>Natri nitrosopentaxyano sắt (III)</v>
          </cell>
          <cell r="C43" t="str">
            <v>Dạng khan hoặc tinh thể ngậm không quá 2 phân tử nước</v>
          </cell>
          <cell r="D43" t="str">
            <v>g</v>
          </cell>
          <cell r="E43">
            <v>2</v>
          </cell>
          <cell r="F43" t="str">
            <v>Lọ 100g</v>
          </cell>
          <cell r="G43" t="str">
            <v>01 Lọ</v>
          </cell>
          <cell r="H43" t="str">
            <v>Tối thiểu 24 tháng kể từ khi nhận</v>
          </cell>
        </row>
        <row r="44">
          <cell r="B44" t="str">
            <v>Natri nitrua</v>
          </cell>
          <cell r="C44" t="str">
            <v>Khan, TKPT</v>
          </cell>
          <cell r="D44" t="str">
            <v>g</v>
          </cell>
          <cell r="E44">
            <v>2</v>
          </cell>
          <cell r="F44" t="str">
            <v>Lọ 100g</v>
          </cell>
          <cell r="G44" t="str">
            <v>01 Lọ</v>
          </cell>
          <cell r="H44" t="str">
            <v>Tối thiểu 24 tháng kể từ khi nhận</v>
          </cell>
        </row>
        <row r="45">
          <cell r="B45" t="str">
            <v>Natri salixylat</v>
          </cell>
          <cell r="C45" t="str">
            <v>Khan, TKPT</v>
          </cell>
          <cell r="D45" t="str">
            <v>g</v>
          </cell>
          <cell r="E45">
            <v>102</v>
          </cell>
          <cell r="F45" t="str">
            <v>Lọ 250g</v>
          </cell>
          <cell r="G45" t="str">
            <v>01 Lọ</v>
          </cell>
          <cell r="H45" t="str">
            <v>Tối thiểu 24 tháng kể từ khi nhận</v>
          </cell>
        </row>
        <row r="46">
          <cell r="B46" t="str">
            <v>Natri sunfit</v>
          </cell>
          <cell r="C46" t="str">
            <v>Khan, TKPT</v>
          </cell>
          <cell r="D46" t="str">
            <v>g</v>
          </cell>
          <cell r="E46">
            <v>2</v>
          </cell>
          <cell r="F46" t="str">
            <v>Hộp 500g</v>
          </cell>
          <cell r="G46" t="str">
            <v>01 Hộp</v>
          </cell>
          <cell r="H46" t="str">
            <v>Tối thiểu 24 tháng kể từ khi nhận</v>
          </cell>
        </row>
        <row r="47">
          <cell r="B47" t="str">
            <v>O.phenantrolin </v>
          </cell>
          <cell r="C47" t="str">
            <v>Khan, TKPT</v>
          </cell>
          <cell r="D47" t="str">
            <v>g</v>
          </cell>
          <cell r="E47">
            <v>2</v>
          </cell>
          <cell r="F47" t="str">
            <v>Lọ10g</v>
          </cell>
          <cell r="G47" t="str">
            <v>01 Lọ</v>
          </cell>
          <cell r="H47" t="str">
            <v>Tối thiểu 24 tháng kể từ khi nhận</v>
          </cell>
        </row>
        <row r="48">
          <cell r="B48" t="str">
            <v>Trietanolamin</v>
          </cell>
          <cell r="C48" t="str">
            <v>Dạng lỏng nhớt</v>
          </cell>
          <cell r="D48" t="str">
            <v>ml</v>
          </cell>
          <cell r="E48">
            <v>75</v>
          </cell>
          <cell r="F48" t="str">
            <v>Chai 250ml</v>
          </cell>
          <cell r="G48" t="str">
            <v>01 chai</v>
          </cell>
          <cell r="H48" t="str">
            <v>Tối thiểu 24 tháng kể từ khi nhận</v>
          </cell>
        </row>
        <row r="49">
          <cell r="B49" t="str">
            <v>Trinatri xytrat</v>
          </cell>
          <cell r="C49" t="str">
            <v>Tinh khiết phân tích hoặc ngậm không quá 2 phân tử nước</v>
          </cell>
          <cell r="D49" t="str">
            <v>g</v>
          </cell>
          <cell r="E49">
            <v>99</v>
          </cell>
          <cell r="F49" t="str">
            <v>Hộp 500g</v>
          </cell>
          <cell r="G49" t="str">
            <v>01 hộp</v>
          </cell>
          <cell r="H49" t="str">
            <v>Tối thiểu 24 tháng kể từ khi nhận</v>
          </cell>
        </row>
        <row r="50">
          <cell r="B50" t="str">
            <v>Ziriconi</v>
          </cell>
          <cell r="C50" t="str">
            <v>Khan, tinh khiết phân tích</v>
          </cell>
          <cell r="D50" t="str">
            <v>g</v>
          </cell>
          <cell r="E50">
            <v>2</v>
          </cell>
          <cell r="F50" t="str">
            <v>Lọ100g</v>
          </cell>
          <cell r="G50" t="str">
            <v>01 Lọ</v>
          </cell>
          <cell r="H50" t="str">
            <v>Tối thiểu 24 tháng kể từ khi nhận</v>
          </cell>
        </row>
        <row r="51">
          <cell r="B51" t="str">
            <v>Khí Argon </v>
          </cell>
          <cell r="C51" t="str">
            <v>Chứa 99,995% Argon trong bình thép chuyên dụng 41L ở áp suất 150 Bar</v>
          </cell>
          <cell r="D51" t="str">
            <v>Bình</v>
          </cell>
          <cell r="E51">
            <v>1</v>
          </cell>
          <cell r="F51" t="str">
            <v>Bình 41L</v>
          </cell>
          <cell r="G51" t="str">
            <v>01 bình</v>
          </cell>
          <cell r="H51" t="str">
            <v>Tối thiểu 24 tháng kể từ khi nhận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4"/>
  <sheetViews>
    <sheetView tabSelected="1" zoomScale="90" zoomScaleNormal="90" workbookViewId="0" topLeftCell="A1">
      <selection activeCell="C4" sqref="C4"/>
    </sheetView>
  </sheetViews>
  <sheetFormatPr defaultColWidth="9.140625" defaultRowHeight="12.75"/>
  <cols>
    <col min="1" max="1" width="4.8515625" style="1" customWidth="1"/>
    <col min="2" max="2" width="22.00390625" style="1" customWidth="1"/>
    <col min="3" max="3" width="34.8515625" style="1" customWidth="1"/>
    <col min="4" max="4" width="19.421875" style="8" customWidth="1"/>
    <col min="5" max="5" width="7.7109375" style="1" customWidth="1"/>
    <col min="6" max="6" width="8.57421875" style="1" customWidth="1"/>
    <col min="7" max="7" width="13.421875" style="1" customWidth="1"/>
    <col min="8" max="8" width="7.421875" style="1" customWidth="1"/>
    <col min="9" max="9" width="10.00390625" style="1" customWidth="1"/>
    <col min="10" max="10" width="17.28125" style="83" customWidth="1"/>
    <col min="11" max="16384" width="9.140625" style="1" customWidth="1"/>
  </cols>
  <sheetData>
    <row r="1" spans="1:10" s="2" customFormat="1" ht="53.25" customHeight="1">
      <c r="A1" s="85" t="s">
        <v>357</v>
      </c>
      <c r="B1" s="86"/>
      <c r="C1" s="86"/>
      <c r="D1" s="86"/>
      <c r="E1" s="86"/>
      <c r="F1" s="86"/>
      <c r="G1" s="86"/>
      <c r="H1" s="86"/>
      <c r="I1" s="86"/>
      <c r="J1" s="86"/>
    </row>
    <row r="2" spans="1:10" ht="58.5" customHeight="1">
      <c r="A2" s="20" t="s">
        <v>1</v>
      </c>
      <c r="B2" s="20" t="s">
        <v>2</v>
      </c>
      <c r="C2" s="20" t="s">
        <v>3</v>
      </c>
      <c r="D2" s="20" t="s">
        <v>4</v>
      </c>
      <c r="E2" s="20" t="s">
        <v>6</v>
      </c>
      <c r="F2" s="44" t="s">
        <v>126</v>
      </c>
      <c r="G2" s="20" t="s">
        <v>249</v>
      </c>
      <c r="H2" s="20" t="s">
        <v>5</v>
      </c>
      <c r="I2" s="68" t="s">
        <v>344</v>
      </c>
      <c r="J2" s="45" t="s">
        <v>0</v>
      </c>
    </row>
    <row r="3" spans="1:10" s="65" customFormat="1" ht="22.5" customHeight="1">
      <c r="A3" s="64" t="s">
        <v>124</v>
      </c>
      <c r="B3" s="88" t="s">
        <v>343</v>
      </c>
      <c r="C3" s="89"/>
      <c r="D3" s="89"/>
      <c r="E3" s="89"/>
      <c r="F3" s="89"/>
      <c r="G3" s="89"/>
      <c r="H3" s="89"/>
      <c r="I3" s="89"/>
      <c r="J3" s="89"/>
    </row>
    <row r="4" spans="1:10" s="3" customFormat="1" ht="51" customHeight="1">
      <c r="A4" s="31">
        <v>1</v>
      </c>
      <c r="B4" s="10" t="s">
        <v>120</v>
      </c>
      <c r="C4" s="11" t="s">
        <v>189</v>
      </c>
      <c r="D4" s="31" t="s">
        <v>129</v>
      </c>
      <c r="E4" s="12" t="s">
        <v>80</v>
      </c>
      <c r="F4" s="13" t="s">
        <v>116</v>
      </c>
      <c r="G4" s="31" t="s">
        <v>256</v>
      </c>
      <c r="H4" s="31" t="s">
        <v>85</v>
      </c>
      <c r="I4" s="69" t="s">
        <v>111</v>
      </c>
      <c r="J4" s="31" t="s">
        <v>257</v>
      </c>
    </row>
    <row r="5" spans="1:10" s="3" customFormat="1" ht="38.25" customHeight="1">
      <c r="A5" s="31">
        <v>2</v>
      </c>
      <c r="B5" s="10" t="s">
        <v>136</v>
      </c>
      <c r="C5" s="11" t="s">
        <v>336</v>
      </c>
      <c r="D5" s="31" t="s">
        <v>130</v>
      </c>
      <c r="E5" s="12" t="s">
        <v>102</v>
      </c>
      <c r="F5" s="13">
        <v>210</v>
      </c>
      <c r="G5" s="31" t="s">
        <v>258</v>
      </c>
      <c r="H5" s="31" t="s">
        <v>78</v>
      </c>
      <c r="I5" s="69" t="s">
        <v>205</v>
      </c>
      <c r="J5" s="31" t="s">
        <v>257</v>
      </c>
    </row>
    <row r="6" spans="1:10" s="3" customFormat="1" ht="38.25" customHeight="1">
      <c r="A6" s="31">
        <v>3</v>
      </c>
      <c r="B6" s="10" t="s">
        <v>20</v>
      </c>
      <c r="C6" s="11" t="s">
        <v>337</v>
      </c>
      <c r="D6" s="31" t="s">
        <v>130</v>
      </c>
      <c r="E6" s="12" t="s">
        <v>80</v>
      </c>
      <c r="F6" s="13">
        <v>120</v>
      </c>
      <c r="G6" s="31" t="s">
        <v>259</v>
      </c>
      <c r="H6" s="31" t="s">
        <v>79</v>
      </c>
      <c r="I6" s="69" t="s">
        <v>205</v>
      </c>
      <c r="J6" s="31" t="s">
        <v>257</v>
      </c>
    </row>
    <row r="7" spans="1:10" s="3" customFormat="1" ht="67.5" customHeight="1">
      <c r="A7" s="31">
        <v>4</v>
      </c>
      <c r="B7" s="10" t="s">
        <v>8</v>
      </c>
      <c r="C7" s="10" t="s">
        <v>260</v>
      </c>
      <c r="D7" s="31" t="s">
        <v>130</v>
      </c>
      <c r="E7" s="31" t="s">
        <v>80</v>
      </c>
      <c r="F7" s="31">
        <v>363</v>
      </c>
      <c r="G7" s="31" t="s">
        <v>259</v>
      </c>
      <c r="H7" s="31" t="s">
        <v>79</v>
      </c>
      <c r="I7" s="15">
        <v>1</v>
      </c>
      <c r="J7" s="31" t="str">
        <f>VLOOKUP(B7,'[1]Sheet1'!$B:$H,7,0)</f>
        <v>Tối thiểu 24 tháng kể từ khi nhận</v>
      </c>
    </row>
    <row r="8" spans="1:10" s="3" customFormat="1" ht="56.25" customHeight="1">
      <c r="A8" s="31">
        <v>5</v>
      </c>
      <c r="B8" s="10" t="s">
        <v>21</v>
      </c>
      <c r="C8" s="11" t="s">
        <v>261</v>
      </c>
      <c r="D8" s="31" t="s">
        <v>129</v>
      </c>
      <c r="E8" s="12" t="s">
        <v>102</v>
      </c>
      <c r="F8" s="13">
        <v>10</v>
      </c>
      <c r="G8" s="31" t="s">
        <v>258</v>
      </c>
      <c r="H8" s="31" t="s">
        <v>78</v>
      </c>
      <c r="I8" s="69" t="s">
        <v>205</v>
      </c>
      <c r="J8" s="31" t="s">
        <v>257</v>
      </c>
    </row>
    <row r="9" spans="1:10" s="3" customFormat="1" ht="37.5" customHeight="1">
      <c r="A9" s="31">
        <v>6</v>
      </c>
      <c r="B9" s="10" t="s">
        <v>9</v>
      </c>
      <c r="C9" s="10" t="s">
        <v>142</v>
      </c>
      <c r="D9" s="31" t="s">
        <v>129</v>
      </c>
      <c r="E9" s="31" t="s">
        <v>102</v>
      </c>
      <c r="F9" s="31">
        <v>575</v>
      </c>
      <c r="G9" s="31" t="s">
        <v>262</v>
      </c>
      <c r="H9" s="31" t="s">
        <v>78</v>
      </c>
      <c r="I9" s="15">
        <v>1</v>
      </c>
      <c r="J9" s="31" t="str">
        <f>VLOOKUP(B9,'[1]Sheet1'!$B:$H,7,0)</f>
        <v>Tối thiểu 24 tháng kể từ khi nhận</v>
      </c>
    </row>
    <row r="10" spans="1:10" s="3" customFormat="1" ht="39.75" customHeight="1">
      <c r="A10" s="31">
        <v>7</v>
      </c>
      <c r="B10" s="10" t="s">
        <v>22</v>
      </c>
      <c r="C10" s="11" t="s">
        <v>190</v>
      </c>
      <c r="D10" s="31" t="s">
        <v>130</v>
      </c>
      <c r="E10" s="12" t="s">
        <v>80</v>
      </c>
      <c r="F10" s="13">
        <v>15</v>
      </c>
      <c r="G10" s="31" t="s">
        <v>263</v>
      </c>
      <c r="H10" s="31" t="s">
        <v>85</v>
      </c>
      <c r="I10" s="69" t="s">
        <v>205</v>
      </c>
      <c r="J10" s="31" t="s">
        <v>257</v>
      </c>
    </row>
    <row r="11" spans="1:10" s="3" customFormat="1" ht="57.75" customHeight="1">
      <c r="A11" s="31">
        <v>8</v>
      </c>
      <c r="B11" s="10" t="s">
        <v>23</v>
      </c>
      <c r="C11" s="11" t="s">
        <v>338</v>
      </c>
      <c r="D11" s="31" t="s">
        <v>130</v>
      </c>
      <c r="E11" s="12" t="s">
        <v>80</v>
      </c>
      <c r="F11" s="13">
        <v>252</v>
      </c>
      <c r="G11" s="31" t="s">
        <v>264</v>
      </c>
      <c r="H11" s="31" t="s">
        <v>79</v>
      </c>
      <c r="I11" s="69" t="s">
        <v>205</v>
      </c>
      <c r="J11" s="31" t="s">
        <v>257</v>
      </c>
    </row>
    <row r="12" spans="1:10" s="33" customFormat="1" ht="87.75" customHeight="1">
      <c r="A12" s="46">
        <v>9</v>
      </c>
      <c r="B12" s="47" t="s">
        <v>203</v>
      </c>
      <c r="C12" s="47" t="s">
        <v>161</v>
      </c>
      <c r="D12" s="46" t="s">
        <v>58</v>
      </c>
      <c r="E12" s="48" t="s">
        <v>86</v>
      </c>
      <c r="F12" s="49" t="s">
        <v>207</v>
      </c>
      <c r="G12" s="50" t="s">
        <v>265</v>
      </c>
      <c r="H12" s="46" t="s">
        <v>77</v>
      </c>
      <c r="I12" s="70" t="s">
        <v>205</v>
      </c>
      <c r="J12" s="46" t="s">
        <v>95</v>
      </c>
    </row>
    <row r="13" spans="1:10" s="3" customFormat="1" ht="42.75" customHeight="1">
      <c r="A13" s="31">
        <v>10</v>
      </c>
      <c r="B13" s="10" t="s">
        <v>153</v>
      </c>
      <c r="C13" s="51" t="s">
        <v>201</v>
      </c>
      <c r="D13" s="52" t="s">
        <v>130</v>
      </c>
      <c r="E13" s="53" t="s">
        <v>80</v>
      </c>
      <c r="F13" s="54">
        <v>80</v>
      </c>
      <c r="G13" s="52" t="s">
        <v>266</v>
      </c>
      <c r="H13" s="52" t="s">
        <v>85</v>
      </c>
      <c r="I13" s="71" t="s">
        <v>205</v>
      </c>
      <c r="J13" s="31" t="s">
        <v>257</v>
      </c>
    </row>
    <row r="14" spans="1:10" s="3" customFormat="1" ht="51" customHeight="1">
      <c r="A14" s="31">
        <v>11</v>
      </c>
      <c r="B14" s="10" t="s">
        <v>24</v>
      </c>
      <c r="C14" s="11" t="s">
        <v>143</v>
      </c>
      <c r="D14" s="31" t="s">
        <v>130</v>
      </c>
      <c r="E14" s="12" t="s">
        <v>102</v>
      </c>
      <c r="F14" s="13">
        <v>20</v>
      </c>
      <c r="G14" s="31" t="s">
        <v>90</v>
      </c>
      <c r="H14" s="31" t="s">
        <v>78</v>
      </c>
      <c r="I14" s="69" t="s">
        <v>205</v>
      </c>
      <c r="J14" s="31" t="s">
        <v>257</v>
      </c>
    </row>
    <row r="15" spans="1:10" s="3" customFormat="1" ht="50.25" customHeight="1">
      <c r="A15" s="31">
        <v>12</v>
      </c>
      <c r="B15" s="10" t="s">
        <v>25</v>
      </c>
      <c r="C15" s="11" t="s">
        <v>145</v>
      </c>
      <c r="D15" s="31" t="s">
        <v>130</v>
      </c>
      <c r="E15" s="12" t="s">
        <v>102</v>
      </c>
      <c r="F15" s="13">
        <v>20</v>
      </c>
      <c r="G15" s="31" t="s">
        <v>90</v>
      </c>
      <c r="H15" s="31" t="s">
        <v>78</v>
      </c>
      <c r="I15" s="69" t="s">
        <v>205</v>
      </c>
      <c r="J15" s="31" t="s">
        <v>257</v>
      </c>
    </row>
    <row r="16" spans="1:10" s="3" customFormat="1" ht="51.75" customHeight="1">
      <c r="A16" s="31">
        <v>13</v>
      </c>
      <c r="B16" s="10" t="s">
        <v>137</v>
      </c>
      <c r="C16" s="11" t="s">
        <v>144</v>
      </c>
      <c r="D16" s="31" t="s">
        <v>130</v>
      </c>
      <c r="E16" s="12" t="s">
        <v>102</v>
      </c>
      <c r="F16" s="13">
        <v>20</v>
      </c>
      <c r="G16" s="31" t="s">
        <v>90</v>
      </c>
      <c r="H16" s="31" t="s">
        <v>78</v>
      </c>
      <c r="I16" s="69" t="s">
        <v>205</v>
      </c>
      <c r="J16" s="31" t="s">
        <v>257</v>
      </c>
    </row>
    <row r="17" spans="1:10" s="3" customFormat="1" ht="35.25" customHeight="1">
      <c r="A17" s="31">
        <v>14</v>
      </c>
      <c r="B17" s="10" t="s">
        <v>104</v>
      </c>
      <c r="C17" s="11" t="s">
        <v>146</v>
      </c>
      <c r="D17" s="31" t="s">
        <v>130</v>
      </c>
      <c r="E17" s="12" t="s">
        <v>102</v>
      </c>
      <c r="F17" s="13">
        <v>30</v>
      </c>
      <c r="G17" s="31" t="s">
        <v>90</v>
      </c>
      <c r="H17" s="31" t="s">
        <v>78</v>
      </c>
      <c r="I17" s="69" t="s">
        <v>205</v>
      </c>
      <c r="J17" s="31" t="s">
        <v>257</v>
      </c>
    </row>
    <row r="18" spans="1:10" s="3" customFormat="1" ht="37.5" customHeight="1">
      <c r="A18" s="31">
        <v>15</v>
      </c>
      <c r="B18" s="10" t="s">
        <v>26</v>
      </c>
      <c r="C18" s="11" t="s">
        <v>147</v>
      </c>
      <c r="D18" s="31" t="s">
        <v>130</v>
      </c>
      <c r="E18" s="12" t="s">
        <v>102</v>
      </c>
      <c r="F18" s="13">
        <v>20</v>
      </c>
      <c r="G18" s="31" t="s">
        <v>90</v>
      </c>
      <c r="H18" s="31" t="s">
        <v>78</v>
      </c>
      <c r="I18" s="69" t="s">
        <v>205</v>
      </c>
      <c r="J18" s="31" t="s">
        <v>257</v>
      </c>
    </row>
    <row r="19" spans="1:10" s="2" customFormat="1" ht="51" customHeight="1">
      <c r="A19" s="31">
        <v>16</v>
      </c>
      <c r="B19" s="10" t="s">
        <v>10</v>
      </c>
      <c r="C19" s="11" t="s">
        <v>140</v>
      </c>
      <c r="D19" s="31" t="s">
        <v>128</v>
      </c>
      <c r="E19" s="31" t="s">
        <v>102</v>
      </c>
      <c r="F19" s="31">
        <v>100</v>
      </c>
      <c r="G19" s="31" t="s">
        <v>90</v>
      </c>
      <c r="H19" s="31" t="s">
        <v>78</v>
      </c>
      <c r="I19" s="15">
        <v>1</v>
      </c>
      <c r="J19" s="31" t="str">
        <f>VLOOKUP(B19,'[1]Sheet1'!$B:$H,7,0)</f>
        <v>Tối thiểu 24 tháng kể từ khi nhận</v>
      </c>
    </row>
    <row r="20" spans="1:10" s="2" customFormat="1" ht="35.25" customHeight="1">
      <c r="A20" s="31">
        <v>17</v>
      </c>
      <c r="B20" s="10" t="s">
        <v>27</v>
      </c>
      <c r="C20" s="11" t="s">
        <v>148</v>
      </c>
      <c r="D20" s="31" t="s">
        <v>130</v>
      </c>
      <c r="E20" s="12" t="s">
        <v>102</v>
      </c>
      <c r="F20" s="13">
        <v>30</v>
      </c>
      <c r="G20" s="31" t="s">
        <v>90</v>
      </c>
      <c r="H20" s="31" t="s">
        <v>78</v>
      </c>
      <c r="I20" s="69" t="s">
        <v>205</v>
      </c>
      <c r="J20" s="31" t="s">
        <v>257</v>
      </c>
    </row>
    <row r="21" spans="1:10" s="2" customFormat="1" ht="35.25" customHeight="1">
      <c r="A21" s="31">
        <v>18</v>
      </c>
      <c r="B21" s="10" t="s">
        <v>28</v>
      </c>
      <c r="C21" s="11" t="s">
        <v>149</v>
      </c>
      <c r="D21" s="31" t="s">
        <v>130</v>
      </c>
      <c r="E21" s="12" t="s">
        <v>102</v>
      </c>
      <c r="F21" s="13">
        <v>30</v>
      </c>
      <c r="G21" s="31" t="s">
        <v>90</v>
      </c>
      <c r="H21" s="31" t="s">
        <v>78</v>
      </c>
      <c r="I21" s="69" t="s">
        <v>205</v>
      </c>
      <c r="J21" s="31" t="s">
        <v>257</v>
      </c>
    </row>
    <row r="22" spans="1:10" s="2" customFormat="1" ht="57" customHeight="1">
      <c r="A22" s="31">
        <v>19</v>
      </c>
      <c r="B22" s="10" t="s">
        <v>11</v>
      </c>
      <c r="C22" s="10" t="s">
        <v>141</v>
      </c>
      <c r="D22" s="31" t="s">
        <v>128</v>
      </c>
      <c r="E22" s="31" t="s">
        <v>102</v>
      </c>
      <c r="F22" s="31">
        <v>110</v>
      </c>
      <c r="G22" s="31" t="s">
        <v>90</v>
      </c>
      <c r="H22" s="31" t="s">
        <v>78</v>
      </c>
      <c r="I22" s="15">
        <v>1</v>
      </c>
      <c r="J22" s="31" t="str">
        <f>VLOOKUP(B22,'[1]Sheet1'!$B:$H,7,0)</f>
        <v>Tối thiểu 24 tháng kể từ khi nhận</v>
      </c>
    </row>
    <row r="23" spans="1:10" ht="39.75" customHeight="1">
      <c r="A23" s="31">
        <v>20</v>
      </c>
      <c r="B23" s="10" t="s">
        <v>29</v>
      </c>
      <c r="C23" s="11" t="s">
        <v>150</v>
      </c>
      <c r="D23" s="31" t="s">
        <v>130</v>
      </c>
      <c r="E23" s="12" t="s">
        <v>102</v>
      </c>
      <c r="F23" s="13">
        <v>20</v>
      </c>
      <c r="G23" s="31" t="s">
        <v>90</v>
      </c>
      <c r="H23" s="31" t="s">
        <v>78</v>
      </c>
      <c r="I23" s="69" t="s">
        <v>205</v>
      </c>
      <c r="J23" s="31" t="s">
        <v>257</v>
      </c>
    </row>
    <row r="24" spans="1:10" s="9" customFormat="1" ht="80.25" customHeight="1">
      <c r="A24" s="46">
        <v>21</v>
      </c>
      <c r="B24" s="47" t="s">
        <v>15</v>
      </c>
      <c r="C24" s="55" t="s">
        <v>267</v>
      </c>
      <c r="D24" s="46" t="s">
        <v>58</v>
      </c>
      <c r="E24" s="48" t="s">
        <v>114</v>
      </c>
      <c r="F24" s="49" t="s">
        <v>111</v>
      </c>
      <c r="G24" s="56" t="s">
        <v>93</v>
      </c>
      <c r="H24" s="46" t="s">
        <v>79</v>
      </c>
      <c r="I24" s="70" t="s">
        <v>205</v>
      </c>
      <c r="J24" s="46" t="s">
        <v>268</v>
      </c>
    </row>
    <row r="25" spans="1:10" ht="87" customHeight="1">
      <c r="A25" s="31">
        <v>22</v>
      </c>
      <c r="B25" s="10" t="s">
        <v>18</v>
      </c>
      <c r="C25" s="11" t="s">
        <v>267</v>
      </c>
      <c r="D25" s="31" t="s">
        <v>58</v>
      </c>
      <c r="E25" s="12" t="s">
        <v>114</v>
      </c>
      <c r="F25" s="13" t="s">
        <v>111</v>
      </c>
      <c r="G25" s="16" t="s">
        <v>93</v>
      </c>
      <c r="H25" s="31" t="s">
        <v>79</v>
      </c>
      <c r="I25" s="69" t="s">
        <v>205</v>
      </c>
      <c r="J25" s="31" t="s">
        <v>268</v>
      </c>
    </row>
    <row r="26" spans="1:10" ht="81" customHeight="1">
      <c r="A26" s="31">
        <v>23</v>
      </c>
      <c r="B26" s="10" t="s">
        <v>17</v>
      </c>
      <c r="C26" s="11" t="s">
        <v>267</v>
      </c>
      <c r="D26" s="31" t="s">
        <v>58</v>
      </c>
      <c r="E26" s="12" t="s">
        <v>114</v>
      </c>
      <c r="F26" s="13" t="s">
        <v>111</v>
      </c>
      <c r="G26" s="16" t="s">
        <v>93</v>
      </c>
      <c r="H26" s="31" t="s">
        <v>79</v>
      </c>
      <c r="I26" s="69" t="s">
        <v>205</v>
      </c>
      <c r="J26" s="31" t="s">
        <v>268</v>
      </c>
    </row>
    <row r="27" spans="1:10" ht="80.25" customHeight="1">
      <c r="A27" s="31">
        <v>24</v>
      </c>
      <c r="B27" s="10" t="s">
        <v>16</v>
      </c>
      <c r="C27" s="11" t="s">
        <v>267</v>
      </c>
      <c r="D27" s="31" t="s">
        <v>58</v>
      </c>
      <c r="E27" s="12" t="s">
        <v>114</v>
      </c>
      <c r="F27" s="13" t="s">
        <v>111</v>
      </c>
      <c r="G27" s="16" t="s">
        <v>93</v>
      </c>
      <c r="H27" s="31" t="s">
        <v>79</v>
      </c>
      <c r="I27" s="69" t="s">
        <v>205</v>
      </c>
      <c r="J27" s="31" t="s">
        <v>95</v>
      </c>
    </row>
    <row r="28" spans="1:10" s="9" customFormat="1" ht="54" customHeight="1">
      <c r="A28" s="46">
        <v>25</v>
      </c>
      <c r="B28" s="47" t="s">
        <v>19</v>
      </c>
      <c r="C28" s="47" t="s">
        <v>178</v>
      </c>
      <c r="D28" s="46" t="s">
        <v>94</v>
      </c>
      <c r="E28" s="48" t="s">
        <v>80</v>
      </c>
      <c r="F28" s="49" t="s">
        <v>115</v>
      </c>
      <c r="G28" s="46" t="s">
        <v>259</v>
      </c>
      <c r="H28" s="46" t="s">
        <v>79</v>
      </c>
      <c r="I28" s="70" t="s">
        <v>205</v>
      </c>
      <c r="J28" s="46" t="s">
        <v>95</v>
      </c>
    </row>
    <row r="29" spans="1:10" ht="56.25" customHeight="1">
      <c r="A29" s="31">
        <v>26</v>
      </c>
      <c r="B29" s="10" t="s">
        <v>12</v>
      </c>
      <c r="C29" s="10" t="s">
        <v>192</v>
      </c>
      <c r="D29" s="31" t="s">
        <v>128</v>
      </c>
      <c r="E29" s="31" t="s">
        <v>80</v>
      </c>
      <c r="F29" s="31">
        <v>170</v>
      </c>
      <c r="G29" s="31" t="s">
        <v>269</v>
      </c>
      <c r="H29" s="31" t="s">
        <v>85</v>
      </c>
      <c r="I29" s="15">
        <v>1</v>
      </c>
      <c r="J29" s="31" t="str">
        <f>VLOOKUP(B29,'[1]Sheet1'!$B:$H,7,0)</f>
        <v>Tối thiểu 24 tháng kể từ khi nhận</v>
      </c>
    </row>
    <row r="30" spans="1:10" s="2" customFormat="1" ht="47.25" customHeight="1">
      <c r="A30" s="31">
        <v>27</v>
      </c>
      <c r="B30" s="10" t="s">
        <v>30</v>
      </c>
      <c r="C30" s="11" t="s">
        <v>191</v>
      </c>
      <c r="D30" s="31" t="s">
        <v>139</v>
      </c>
      <c r="E30" s="12" t="s">
        <v>80</v>
      </c>
      <c r="F30" s="13">
        <v>200</v>
      </c>
      <c r="G30" s="31" t="s">
        <v>259</v>
      </c>
      <c r="H30" s="31" t="s">
        <v>79</v>
      </c>
      <c r="I30" s="69" t="s">
        <v>205</v>
      </c>
      <c r="J30" s="31" t="s">
        <v>257</v>
      </c>
    </row>
    <row r="31" spans="1:10" s="2" customFormat="1" ht="51.75" customHeight="1">
      <c r="A31" s="31">
        <v>28</v>
      </c>
      <c r="B31" s="10" t="s">
        <v>31</v>
      </c>
      <c r="C31" s="11" t="s">
        <v>204</v>
      </c>
      <c r="D31" s="31" t="s">
        <v>202</v>
      </c>
      <c r="E31" s="12" t="s">
        <v>80</v>
      </c>
      <c r="F31" s="13">
        <v>15</v>
      </c>
      <c r="G31" s="31" t="s">
        <v>270</v>
      </c>
      <c r="H31" s="31" t="s">
        <v>85</v>
      </c>
      <c r="I31" s="69" t="s">
        <v>205</v>
      </c>
      <c r="J31" s="31" t="s">
        <v>257</v>
      </c>
    </row>
    <row r="32" spans="1:10" ht="48.75" customHeight="1">
      <c r="A32" s="31">
        <v>29</v>
      </c>
      <c r="B32" s="10" t="s">
        <v>13</v>
      </c>
      <c r="C32" s="11" t="s">
        <v>159</v>
      </c>
      <c r="D32" s="31" t="s">
        <v>139</v>
      </c>
      <c r="E32" s="12" t="s">
        <v>102</v>
      </c>
      <c r="F32" s="13">
        <v>170</v>
      </c>
      <c r="G32" s="31" t="s">
        <v>262</v>
      </c>
      <c r="H32" s="31" t="s">
        <v>78</v>
      </c>
      <c r="I32" s="69" t="s">
        <v>205</v>
      </c>
      <c r="J32" s="31" t="s">
        <v>257</v>
      </c>
    </row>
    <row r="33" spans="1:10" ht="48" customHeight="1">
      <c r="A33" s="31">
        <v>30</v>
      </c>
      <c r="B33" s="10" t="s">
        <v>14</v>
      </c>
      <c r="C33" s="10" t="s">
        <v>339</v>
      </c>
      <c r="D33" s="31" t="s">
        <v>128</v>
      </c>
      <c r="E33" s="31" t="s">
        <v>80</v>
      </c>
      <c r="F33" s="31">
        <v>250</v>
      </c>
      <c r="G33" s="31" t="s">
        <v>269</v>
      </c>
      <c r="H33" s="31" t="s">
        <v>79</v>
      </c>
      <c r="I33" s="15">
        <v>1</v>
      </c>
      <c r="J33" s="31" t="str">
        <f>VLOOKUP(B33,'[1]Sheet1'!$B:$H,7,0)</f>
        <v>Tối thiểu 24 tháng kể từ khi nhận</v>
      </c>
    </row>
    <row r="34" spans="1:10" s="9" customFormat="1" ht="37.5" customHeight="1">
      <c r="A34" s="46">
        <v>31</v>
      </c>
      <c r="B34" s="47" t="s">
        <v>7</v>
      </c>
      <c r="C34" s="57" t="s">
        <v>151</v>
      </c>
      <c r="D34" s="46" t="s">
        <v>56</v>
      </c>
      <c r="E34" s="46" t="s">
        <v>102</v>
      </c>
      <c r="F34" s="49" t="s">
        <v>113</v>
      </c>
      <c r="G34" s="48" t="s">
        <v>271</v>
      </c>
      <c r="H34" s="46" t="s">
        <v>78</v>
      </c>
      <c r="I34" s="15">
        <v>1</v>
      </c>
      <c r="J34" s="46" t="s">
        <v>95</v>
      </c>
    </row>
    <row r="35" spans="1:10" ht="36" customHeight="1">
      <c r="A35" s="31">
        <v>32</v>
      </c>
      <c r="B35" s="10" t="s">
        <v>32</v>
      </c>
      <c r="C35" s="11" t="s">
        <v>152</v>
      </c>
      <c r="D35" s="31" t="s">
        <v>139</v>
      </c>
      <c r="E35" s="12" t="s">
        <v>102</v>
      </c>
      <c r="F35" s="13">
        <v>15</v>
      </c>
      <c r="G35" s="31" t="s">
        <v>103</v>
      </c>
      <c r="H35" s="31" t="s">
        <v>78</v>
      </c>
      <c r="I35" s="15">
        <v>1</v>
      </c>
      <c r="J35" s="31" t="s">
        <v>257</v>
      </c>
    </row>
    <row r="36" spans="1:10" ht="42" customHeight="1">
      <c r="A36" s="31">
        <v>33</v>
      </c>
      <c r="B36" s="10" t="s">
        <v>33</v>
      </c>
      <c r="C36" s="11" t="s">
        <v>193</v>
      </c>
      <c r="D36" s="31" t="s">
        <v>139</v>
      </c>
      <c r="E36" s="12" t="s">
        <v>80</v>
      </c>
      <c r="F36" s="13">
        <v>10</v>
      </c>
      <c r="G36" s="31" t="s">
        <v>269</v>
      </c>
      <c r="H36" s="31" t="s">
        <v>85</v>
      </c>
      <c r="I36" s="15">
        <v>1</v>
      </c>
      <c r="J36" s="31" t="s">
        <v>257</v>
      </c>
    </row>
    <row r="37" spans="1:10" ht="41.25" customHeight="1">
      <c r="A37" s="31">
        <v>34</v>
      </c>
      <c r="B37" s="10" t="s">
        <v>34</v>
      </c>
      <c r="C37" s="11" t="s">
        <v>196</v>
      </c>
      <c r="D37" s="31" t="s">
        <v>139</v>
      </c>
      <c r="E37" s="12" t="s">
        <v>80</v>
      </c>
      <c r="F37" s="13">
        <v>164</v>
      </c>
      <c r="G37" s="31" t="s">
        <v>259</v>
      </c>
      <c r="H37" s="31" t="s">
        <v>79</v>
      </c>
      <c r="I37" s="15">
        <v>1</v>
      </c>
      <c r="J37" s="31" t="s">
        <v>257</v>
      </c>
    </row>
    <row r="38" spans="1:10" ht="39.75" customHeight="1">
      <c r="A38" s="31">
        <v>35</v>
      </c>
      <c r="B38" s="10" t="s">
        <v>35</v>
      </c>
      <c r="C38" s="11" t="s">
        <v>194</v>
      </c>
      <c r="D38" s="31" t="s">
        <v>139</v>
      </c>
      <c r="E38" s="12" t="s">
        <v>80</v>
      </c>
      <c r="F38" s="13">
        <v>5</v>
      </c>
      <c r="G38" s="31" t="s">
        <v>256</v>
      </c>
      <c r="H38" s="31" t="s">
        <v>85</v>
      </c>
      <c r="I38" s="15">
        <v>1</v>
      </c>
      <c r="J38" s="31" t="s">
        <v>257</v>
      </c>
    </row>
    <row r="39" spans="1:10" ht="42" customHeight="1">
      <c r="A39" s="31">
        <v>36</v>
      </c>
      <c r="B39" s="10" t="s">
        <v>36</v>
      </c>
      <c r="C39" s="11" t="s">
        <v>193</v>
      </c>
      <c r="D39" s="31" t="s">
        <v>139</v>
      </c>
      <c r="E39" s="12" t="s">
        <v>80</v>
      </c>
      <c r="F39" s="13">
        <v>5</v>
      </c>
      <c r="G39" s="31" t="s">
        <v>269</v>
      </c>
      <c r="H39" s="31" t="s">
        <v>85</v>
      </c>
      <c r="I39" s="15">
        <v>1</v>
      </c>
      <c r="J39" s="31" t="s">
        <v>257</v>
      </c>
    </row>
    <row r="40" spans="1:10" ht="54" customHeight="1">
      <c r="A40" s="31">
        <v>37</v>
      </c>
      <c r="B40" s="10" t="s">
        <v>100</v>
      </c>
      <c r="C40" s="11" t="s">
        <v>101</v>
      </c>
      <c r="D40" s="31" t="s">
        <v>139</v>
      </c>
      <c r="E40" s="12" t="s">
        <v>88</v>
      </c>
      <c r="F40" s="13">
        <v>1</v>
      </c>
      <c r="G40" s="31" t="s">
        <v>272</v>
      </c>
      <c r="H40" s="31" t="s">
        <v>88</v>
      </c>
      <c r="I40" s="15">
        <v>1</v>
      </c>
      <c r="J40" s="31" t="s">
        <v>257</v>
      </c>
    </row>
    <row r="41" spans="1:10" ht="53.25" customHeight="1">
      <c r="A41" s="31">
        <v>38</v>
      </c>
      <c r="B41" s="10" t="s">
        <v>37</v>
      </c>
      <c r="C41" s="11" t="s">
        <v>179</v>
      </c>
      <c r="D41" s="31" t="s">
        <v>56</v>
      </c>
      <c r="E41" s="31" t="s">
        <v>82</v>
      </c>
      <c r="F41" s="14" t="s">
        <v>96</v>
      </c>
      <c r="G41" s="31" t="s">
        <v>273</v>
      </c>
      <c r="H41" s="31" t="s">
        <v>79</v>
      </c>
      <c r="I41" s="69" t="s">
        <v>345</v>
      </c>
      <c r="J41" s="31" t="s">
        <v>274</v>
      </c>
    </row>
    <row r="42" spans="1:10" s="9" customFormat="1" ht="58.5" customHeight="1">
      <c r="A42" s="46">
        <v>39</v>
      </c>
      <c r="B42" s="57" t="s">
        <v>67</v>
      </c>
      <c r="C42" s="55" t="s">
        <v>49</v>
      </c>
      <c r="D42" s="46" t="s">
        <v>58</v>
      </c>
      <c r="E42" s="48" t="s">
        <v>83</v>
      </c>
      <c r="F42" s="58" t="s">
        <v>109</v>
      </c>
      <c r="G42" s="56" t="s">
        <v>275</v>
      </c>
      <c r="H42" s="46" t="s">
        <v>276</v>
      </c>
      <c r="I42" s="70" t="s">
        <v>346</v>
      </c>
      <c r="J42" s="46" t="s">
        <v>95</v>
      </c>
    </row>
    <row r="43" spans="1:10" ht="132.75" customHeight="1">
      <c r="A43" s="31">
        <v>40</v>
      </c>
      <c r="B43" s="10" t="s">
        <v>157</v>
      </c>
      <c r="C43" s="17" t="s">
        <v>158</v>
      </c>
      <c r="D43" s="12" t="s">
        <v>156</v>
      </c>
      <c r="E43" s="19" t="s">
        <v>106</v>
      </c>
      <c r="F43" s="13" t="s">
        <v>209</v>
      </c>
      <c r="G43" s="12" t="s">
        <v>277</v>
      </c>
      <c r="H43" s="31" t="s">
        <v>79</v>
      </c>
      <c r="I43" s="69" t="s">
        <v>205</v>
      </c>
      <c r="J43" s="31" t="s">
        <v>95</v>
      </c>
    </row>
    <row r="44" spans="1:10" ht="53.25" customHeight="1">
      <c r="A44" s="31">
        <v>41</v>
      </c>
      <c r="B44" s="10" t="s">
        <v>127</v>
      </c>
      <c r="C44" s="11" t="s">
        <v>197</v>
      </c>
      <c r="D44" s="31" t="s">
        <v>129</v>
      </c>
      <c r="E44" s="12" t="s">
        <v>80</v>
      </c>
      <c r="F44" s="13" t="s">
        <v>123</v>
      </c>
      <c r="G44" s="31" t="s">
        <v>278</v>
      </c>
      <c r="H44" s="31" t="s">
        <v>85</v>
      </c>
      <c r="I44" s="69" t="s">
        <v>111</v>
      </c>
      <c r="J44" s="31" t="s">
        <v>257</v>
      </c>
    </row>
    <row r="45" spans="1:10" ht="51.75" customHeight="1">
      <c r="A45" s="31">
        <v>42</v>
      </c>
      <c r="B45" s="10" t="s">
        <v>105</v>
      </c>
      <c r="C45" s="11" t="s">
        <v>198</v>
      </c>
      <c r="D45" s="31" t="s">
        <v>139</v>
      </c>
      <c r="E45" s="12" t="s">
        <v>80</v>
      </c>
      <c r="F45" s="13">
        <v>5</v>
      </c>
      <c r="G45" s="31" t="s">
        <v>256</v>
      </c>
      <c r="H45" s="31" t="s">
        <v>85</v>
      </c>
      <c r="I45" s="69" t="s">
        <v>205</v>
      </c>
      <c r="J45" s="31" t="s">
        <v>257</v>
      </c>
    </row>
    <row r="46" spans="1:10" ht="42" customHeight="1">
      <c r="A46" s="31">
        <v>43</v>
      </c>
      <c r="B46" s="10" t="s">
        <v>38</v>
      </c>
      <c r="C46" s="11" t="s">
        <v>200</v>
      </c>
      <c r="D46" s="31" t="s">
        <v>139</v>
      </c>
      <c r="E46" s="12" t="s">
        <v>80</v>
      </c>
      <c r="F46" s="13">
        <v>1</v>
      </c>
      <c r="G46" s="31" t="s">
        <v>279</v>
      </c>
      <c r="H46" s="31" t="s">
        <v>85</v>
      </c>
      <c r="I46" s="69" t="s">
        <v>205</v>
      </c>
      <c r="J46" s="31" t="s">
        <v>257</v>
      </c>
    </row>
    <row r="47" spans="1:10" ht="36.75" customHeight="1">
      <c r="A47" s="31">
        <v>44</v>
      </c>
      <c r="B47" s="10" t="s">
        <v>39</v>
      </c>
      <c r="C47" s="11" t="s">
        <v>162</v>
      </c>
      <c r="D47" s="31" t="s">
        <v>139</v>
      </c>
      <c r="E47" s="12" t="s">
        <v>80</v>
      </c>
      <c r="F47" s="13">
        <v>2</v>
      </c>
      <c r="G47" s="31" t="s">
        <v>256</v>
      </c>
      <c r="H47" s="31" t="s">
        <v>85</v>
      </c>
      <c r="I47" s="69" t="s">
        <v>205</v>
      </c>
      <c r="J47" s="31" t="s">
        <v>257</v>
      </c>
    </row>
    <row r="48" spans="1:10" ht="44.25" customHeight="1">
      <c r="A48" s="31">
        <v>45</v>
      </c>
      <c r="B48" s="10" t="s">
        <v>40</v>
      </c>
      <c r="C48" s="11" t="s">
        <v>183</v>
      </c>
      <c r="D48" s="31" t="s">
        <v>139</v>
      </c>
      <c r="E48" s="12" t="s">
        <v>80</v>
      </c>
      <c r="F48" s="13">
        <v>2</v>
      </c>
      <c r="G48" s="31" t="s">
        <v>256</v>
      </c>
      <c r="H48" s="31" t="s">
        <v>85</v>
      </c>
      <c r="I48" s="69" t="s">
        <v>205</v>
      </c>
      <c r="J48" s="31" t="s">
        <v>257</v>
      </c>
    </row>
    <row r="49" spans="1:10" ht="49.5" customHeight="1">
      <c r="A49" s="31">
        <v>46</v>
      </c>
      <c r="B49" s="10" t="s">
        <v>41</v>
      </c>
      <c r="C49" s="11" t="s">
        <v>184</v>
      </c>
      <c r="D49" s="31" t="s">
        <v>139</v>
      </c>
      <c r="E49" s="12" t="s">
        <v>80</v>
      </c>
      <c r="F49" s="13">
        <v>2</v>
      </c>
      <c r="G49" s="31" t="s">
        <v>256</v>
      </c>
      <c r="H49" s="31" t="s">
        <v>85</v>
      </c>
      <c r="I49" s="69" t="s">
        <v>205</v>
      </c>
      <c r="J49" s="31" t="s">
        <v>257</v>
      </c>
    </row>
    <row r="50" spans="1:10" ht="60" customHeight="1">
      <c r="A50" s="31">
        <v>47</v>
      </c>
      <c r="B50" s="10" t="s">
        <v>42</v>
      </c>
      <c r="C50" s="11" t="s">
        <v>185</v>
      </c>
      <c r="D50" s="31" t="s">
        <v>139</v>
      </c>
      <c r="E50" s="12" t="s">
        <v>80</v>
      </c>
      <c r="F50" s="13">
        <v>102</v>
      </c>
      <c r="G50" s="31" t="s">
        <v>269</v>
      </c>
      <c r="H50" s="31" t="s">
        <v>85</v>
      </c>
      <c r="I50" s="69" t="s">
        <v>205</v>
      </c>
      <c r="J50" s="31" t="s">
        <v>257</v>
      </c>
    </row>
    <row r="51" spans="1:10" ht="48" customHeight="1">
      <c r="A51" s="31">
        <v>48</v>
      </c>
      <c r="B51" s="10" t="s">
        <v>43</v>
      </c>
      <c r="C51" s="11" t="s">
        <v>199</v>
      </c>
      <c r="D51" s="31" t="s">
        <v>139</v>
      </c>
      <c r="E51" s="12" t="s">
        <v>80</v>
      </c>
      <c r="F51" s="13">
        <v>2</v>
      </c>
      <c r="G51" s="31" t="s">
        <v>259</v>
      </c>
      <c r="H51" s="31" t="s">
        <v>79</v>
      </c>
      <c r="I51" s="69" t="s">
        <v>205</v>
      </c>
      <c r="J51" s="31" t="s">
        <v>257</v>
      </c>
    </row>
    <row r="52" spans="1:10" ht="41.25" customHeight="1">
      <c r="A52" s="31">
        <v>49</v>
      </c>
      <c r="B52" s="10" t="s">
        <v>195</v>
      </c>
      <c r="C52" s="11" t="s">
        <v>186</v>
      </c>
      <c r="D52" s="31" t="s">
        <v>139</v>
      </c>
      <c r="E52" s="12" t="s">
        <v>80</v>
      </c>
      <c r="F52" s="13">
        <v>2</v>
      </c>
      <c r="G52" s="31" t="s">
        <v>280</v>
      </c>
      <c r="H52" s="31" t="s">
        <v>85</v>
      </c>
      <c r="I52" s="69" t="s">
        <v>205</v>
      </c>
      <c r="J52" s="31" t="s">
        <v>257</v>
      </c>
    </row>
    <row r="53" spans="1:10" ht="67.5" customHeight="1">
      <c r="A53" s="31">
        <v>50</v>
      </c>
      <c r="B53" s="10" t="s">
        <v>252</v>
      </c>
      <c r="C53" s="59" t="s">
        <v>154</v>
      </c>
      <c r="D53" s="31" t="s">
        <v>60</v>
      </c>
      <c r="E53" s="31" t="s">
        <v>112</v>
      </c>
      <c r="F53" s="13" t="s">
        <v>281</v>
      </c>
      <c r="G53" s="12" t="s">
        <v>282</v>
      </c>
      <c r="H53" s="31" t="s">
        <v>79</v>
      </c>
      <c r="I53" s="69" t="s">
        <v>348</v>
      </c>
      <c r="J53" s="31" t="s">
        <v>95</v>
      </c>
    </row>
    <row r="54" spans="1:10" ht="67.5" customHeight="1">
      <c r="A54" s="31">
        <v>51</v>
      </c>
      <c r="B54" s="10" t="s">
        <v>132</v>
      </c>
      <c r="C54" s="11" t="s">
        <v>163</v>
      </c>
      <c r="D54" s="31" t="s">
        <v>135</v>
      </c>
      <c r="E54" s="19" t="s">
        <v>87</v>
      </c>
      <c r="F54" s="13">
        <v>500</v>
      </c>
      <c r="G54" s="31" t="s">
        <v>283</v>
      </c>
      <c r="H54" s="31"/>
      <c r="I54" s="69" t="s">
        <v>346</v>
      </c>
      <c r="J54" s="31" t="s">
        <v>95</v>
      </c>
    </row>
    <row r="55" spans="1:10" ht="56.25" customHeight="1">
      <c r="A55" s="31">
        <v>52</v>
      </c>
      <c r="B55" s="10" t="s">
        <v>358</v>
      </c>
      <c r="C55" s="11" t="s">
        <v>164</v>
      </c>
      <c r="D55" s="31" t="s">
        <v>134</v>
      </c>
      <c r="E55" s="19" t="s">
        <v>87</v>
      </c>
      <c r="F55" s="13">
        <v>80</v>
      </c>
      <c r="G55" s="31" t="s">
        <v>284</v>
      </c>
      <c r="H55" s="31"/>
      <c r="I55" s="69" t="s">
        <v>111</v>
      </c>
      <c r="J55" s="31" t="s">
        <v>95</v>
      </c>
    </row>
    <row r="56" spans="1:10" ht="64.5" customHeight="1">
      <c r="A56" s="31">
        <v>53</v>
      </c>
      <c r="B56" s="10" t="s">
        <v>131</v>
      </c>
      <c r="C56" s="11" t="s">
        <v>211</v>
      </c>
      <c r="D56" s="31" t="s">
        <v>133</v>
      </c>
      <c r="E56" s="19" t="s">
        <v>87</v>
      </c>
      <c r="F56" s="13" t="s">
        <v>121</v>
      </c>
      <c r="G56" s="31" t="s">
        <v>285</v>
      </c>
      <c r="H56" s="31"/>
      <c r="I56" s="69" t="s">
        <v>111</v>
      </c>
      <c r="J56" s="31" t="s">
        <v>268</v>
      </c>
    </row>
    <row r="57" spans="1:10" ht="135.75" customHeight="1">
      <c r="A57" s="31">
        <v>54</v>
      </c>
      <c r="B57" s="42" t="s">
        <v>180</v>
      </c>
      <c r="C57" s="10" t="s">
        <v>340</v>
      </c>
      <c r="D57" s="31" t="s">
        <v>155</v>
      </c>
      <c r="E57" s="12" t="s">
        <v>107</v>
      </c>
      <c r="F57" s="13" t="s">
        <v>108</v>
      </c>
      <c r="G57" s="16" t="s">
        <v>92</v>
      </c>
      <c r="H57" s="31" t="s">
        <v>79</v>
      </c>
      <c r="I57" s="69" t="s">
        <v>347</v>
      </c>
      <c r="J57" s="31" t="s">
        <v>95</v>
      </c>
    </row>
    <row r="58" spans="1:10" ht="147" customHeight="1">
      <c r="A58" s="31">
        <v>55</v>
      </c>
      <c r="B58" s="10" t="s">
        <v>44</v>
      </c>
      <c r="C58" s="11" t="s">
        <v>165</v>
      </c>
      <c r="D58" s="31" t="s">
        <v>56</v>
      </c>
      <c r="E58" s="31" t="s">
        <v>107</v>
      </c>
      <c r="F58" s="14" t="s">
        <v>116</v>
      </c>
      <c r="G58" s="31" t="s">
        <v>286</v>
      </c>
      <c r="H58" s="31" t="s">
        <v>79</v>
      </c>
      <c r="I58" s="69" t="s">
        <v>345</v>
      </c>
      <c r="J58" s="31"/>
    </row>
    <row r="59" spans="1:10" s="9" customFormat="1" ht="57" customHeight="1">
      <c r="A59" s="46">
        <v>56</v>
      </c>
      <c r="B59" s="47" t="s">
        <v>181</v>
      </c>
      <c r="C59" s="47" t="s">
        <v>341</v>
      </c>
      <c r="D59" s="46" t="s">
        <v>57</v>
      </c>
      <c r="E59" s="48" t="s">
        <v>107</v>
      </c>
      <c r="F59" s="49" t="s">
        <v>109</v>
      </c>
      <c r="G59" s="56" t="s">
        <v>92</v>
      </c>
      <c r="H59" s="46" t="s">
        <v>79</v>
      </c>
      <c r="I59" s="70" t="s">
        <v>111</v>
      </c>
      <c r="J59" s="46" t="s">
        <v>95</v>
      </c>
    </row>
    <row r="60" spans="1:10" ht="68.25" customHeight="1">
      <c r="A60" s="31">
        <v>57</v>
      </c>
      <c r="B60" s="42" t="s">
        <v>182</v>
      </c>
      <c r="C60" s="10" t="s">
        <v>166</v>
      </c>
      <c r="D60" s="31" t="s">
        <v>57</v>
      </c>
      <c r="E60" s="12" t="s">
        <v>107</v>
      </c>
      <c r="F60" s="13" t="s">
        <v>97</v>
      </c>
      <c r="G60" s="16" t="s">
        <v>92</v>
      </c>
      <c r="H60" s="31" t="s">
        <v>79</v>
      </c>
      <c r="I60" s="69" t="s">
        <v>345</v>
      </c>
      <c r="J60" s="31" t="s">
        <v>95</v>
      </c>
    </row>
    <row r="61" spans="1:10" ht="41.25" customHeight="1">
      <c r="A61" s="31">
        <v>58</v>
      </c>
      <c r="B61" s="10" t="s">
        <v>45</v>
      </c>
      <c r="C61" s="11" t="s">
        <v>187</v>
      </c>
      <c r="D61" s="31" t="s">
        <v>139</v>
      </c>
      <c r="E61" s="12" t="s">
        <v>80</v>
      </c>
      <c r="F61" s="13">
        <v>99</v>
      </c>
      <c r="G61" s="31" t="s">
        <v>259</v>
      </c>
      <c r="H61" s="31" t="s">
        <v>79</v>
      </c>
      <c r="I61" s="69" t="s">
        <v>205</v>
      </c>
      <c r="J61" s="31" t="s">
        <v>257</v>
      </c>
    </row>
    <row r="62" spans="1:10" ht="51.75" customHeight="1">
      <c r="A62" s="31">
        <v>59</v>
      </c>
      <c r="B62" s="10" t="s">
        <v>46</v>
      </c>
      <c r="C62" s="11" t="s">
        <v>188</v>
      </c>
      <c r="D62" s="31" t="s">
        <v>139</v>
      </c>
      <c r="E62" s="12" t="s">
        <v>80</v>
      </c>
      <c r="F62" s="13">
        <v>2</v>
      </c>
      <c r="G62" s="31" t="s">
        <v>266</v>
      </c>
      <c r="H62" s="31" t="s">
        <v>85</v>
      </c>
      <c r="I62" s="69" t="s">
        <v>205</v>
      </c>
      <c r="J62" s="31" t="s">
        <v>257</v>
      </c>
    </row>
    <row r="63" spans="1:10" ht="225.75" customHeight="1">
      <c r="A63" s="31">
        <v>60</v>
      </c>
      <c r="B63" s="10" t="s">
        <v>66</v>
      </c>
      <c r="C63" s="11" t="s">
        <v>167</v>
      </c>
      <c r="D63" s="31" t="s">
        <v>61</v>
      </c>
      <c r="E63" s="12" t="s">
        <v>83</v>
      </c>
      <c r="F63" s="18" t="s">
        <v>97</v>
      </c>
      <c r="G63" s="16" t="s">
        <v>287</v>
      </c>
      <c r="H63" s="31" t="s">
        <v>79</v>
      </c>
      <c r="I63" s="69" t="s">
        <v>111</v>
      </c>
      <c r="J63" s="31" t="s">
        <v>95</v>
      </c>
    </row>
    <row r="64" spans="1:10" ht="45" customHeight="1">
      <c r="A64" s="31">
        <v>61</v>
      </c>
      <c r="B64" s="30" t="s">
        <v>232</v>
      </c>
      <c r="C64" s="17" t="s">
        <v>233</v>
      </c>
      <c r="D64" s="12" t="s">
        <v>76</v>
      </c>
      <c r="E64" s="40" t="s">
        <v>78</v>
      </c>
      <c r="F64" s="60">
        <v>6</v>
      </c>
      <c r="G64" s="12" t="s">
        <v>234</v>
      </c>
      <c r="H64" s="19" t="s">
        <v>78</v>
      </c>
      <c r="I64" s="72">
        <v>6</v>
      </c>
      <c r="J64" s="31" t="s">
        <v>268</v>
      </c>
    </row>
    <row r="65" spans="1:10" ht="71.25" customHeight="1">
      <c r="A65" s="31">
        <v>62</v>
      </c>
      <c r="B65" s="30" t="s">
        <v>251</v>
      </c>
      <c r="C65" s="17" t="s">
        <v>237</v>
      </c>
      <c r="D65" s="12" t="s">
        <v>76</v>
      </c>
      <c r="E65" s="40" t="s">
        <v>78</v>
      </c>
      <c r="F65" s="60">
        <v>32</v>
      </c>
      <c r="G65" s="12" t="s">
        <v>238</v>
      </c>
      <c r="H65" s="19" t="s">
        <v>78</v>
      </c>
      <c r="I65" s="73">
        <v>32</v>
      </c>
      <c r="J65" s="31" t="s">
        <v>268</v>
      </c>
    </row>
    <row r="66" spans="1:10" s="65" customFormat="1" ht="24" customHeight="1">
      <c r="A66" s="64" t="s">
        <v>288</v>
      </c>
      <c r="B66" s="88" t="s">
        <v>289</v>
      </c>
      <c r="C66" s="89"/>
      <c r="D66" s="89"/>
      <c r="E66" s="89"/>
      <c r="F66" s="89"/>
      <c r="G66" s="89"/>
      <c r="H66" s="89"/>
      <c r="I66" s="89"/>
      <c r="J66" s="89"/>
    </row>
    <row r="67" spans="1:10" ht="249" customHeight="1">
      <c r="A67" s="31">
        <v>1</v>
      </c>
      <c r="B67" s="11" t="s">
        <v>290</v>
      </c>
      <c r="C67" s="11" t="s">
        <v>55</v>
      </c>
      <c r="D67" s="31" t="s">
        <v>59</v>
      </c>
      <c r="E67" s="12" t="s">
        <v>89</v>
      </c>
      <c r="F67" s="13" t="s">
        <v>208</v>
      </c>
      <c r="G67" s="16" t="s">
        <v>291</v>
      </c>
      <c r="H67" s="31" t="s">
        <v>79</v>
      </c>
      <c r="I67" s="69" t="s">
        <v>346</v>
      </c>
      <c r="J67" s="31" t="s">
        <v>95</v>
      </c>
    </row>
    <row r="68" spans="1:10" s="63" customFormat="1" ht="28.5" customHeight="1">
      <c r="A68" s="66" t="s">
        <v>292</v>
      </c>
      <c r="B68" s="90" t="s">
        <v>293</v>
      </c>
      <c r="C68" s="91"/>
      <c r="D68" s="91"/>
      <c r="E68" s="91"/>
      <c r="F68" s="91"/>
      <c r="G68" s="91"/>
      <c r="H68" s="91"/>
      <c r="I68" s="91"/>
      <c r="J68" s="91"/>
    </row>
    <row r="69" spans="1:10" ht="63.75" customHeight="1">
      <c r="A69" s="31">
        <v>1</v>
      </c>
      <c r="B69" s="11" t="s">
        <v>69</v>
      </c>
      <c r="C69" s="67" t="s">
        <v>351</v>
      </c>
      <c r="D69" s="31" t="s">
        <v>58</v>
      </c>
      <c r="E69" s="19" t="s">
        <v>84</v>
      </c>
      <c r="F69" s="18" t="s">
        <v>98</v>
      </c>
      <c r="G69" s="12" t="s">
        <v>294</v>
      </c>
      <c r="H69" s="31" t="s">
        <v>295</v>
      </c>
      <c r="I69" s="69" t="s">
        <v>111</v>
      </c>
      <c r="J69" s="31" t="s">
        <v>95</v>
      </c>
    </row>
    <row r="70" spans="1:10" ht="99" customHeight="1">
      <c r="A70" s="31">
        <v>2</v>
      </c>
      <c r="B70" s="10" t="s">
        <v>64</v>
      </c>
      <c r="C70" s="17" t="s">
        <v>169</v>
      </c>
      <c r="D70" s="31" t="s">
        <v>76</v>
      </c>
      <c r="E70" s="31" t="s">
        <v>82</v>
      </c>
      <c r="F70" s="14" t="s">
        <v>210</v>
      </c>
      <c r="G70" s="31" t="s">
        <v>296</v>
      </c>
      <c r="H70" s="31" t="s">
        <v>79</v>
      </c>
      <c r="I70" s="69" t="s">
        <v>349</v>
      </c>
      <c r="J70" s="31" t="s">
        <v>95</v>
      </c>
    </row>
    <row r="71" spans="1:10" ht="41.25" customHeight="1">
      <c r="A71" s="31">
        <v>3</v>
      </c>
      <c r="B71" s="10" t="s">
        <v>168</v>
      </c>
      <c r="C71" s="21" t="s">
        <v>170</v>
      </c>
      <c r="D71" s="31" t="s">
        <v>76</v>
      </c>
      <c r="E71" s="31" t="s">
        <v>80</v>
      </c>
      <c r="F71" s="14" t="s">
        <v>113</v>
      </c>
      <c r="G71" s="31" t="s">
        <v>297</v>
      </c>
      <c r="H71" s="31" t="s">
        <v>298</v>
      </c>
      <c r="I71" s="74" t="s">
        <v>355</v>
      </c>
      <c r="J71" s="31" t="s">
        <v>95</v>
      </c>
    </row>
    <row r="72" spans="1:10" ht="90" customHeight="1">
      <c r="A72" s="31">
        <v>4</v>
      </c>
      <c r="B72" s="10" t="s">
        <v>138</v>
      </c>
      <c r="C72" s="11" t="s">
        <v>47</v>
      </c>
      <c r="D72" s="31" t="s">
        <v>76</v>
      </c>
      <c r="E72" s="31" t="s">
        <v>102</v>
      </c>
      <c r="F72" s="14" t="s">
        <v>206</v>
      </c>
      <c r="G72" s="31" t="s">
        <v>90</v>
      </c>
      <c r="H72" s="31" t="s">
        <v>78</v>
      </c>
      <c r="I72" s="74" t="s">
        <v>356</v>
      </c>
      <c r="J72" s="31" t="s">
        <v>95</v>
      </c>
    </row>
    <row r="73" spans="1:10" ht="52.5" customHeight="1">
      <c r="A73" s="31">
        <v>5</v>
      </c>
      <c r="B73" s="10" t="s">
        <v>70</v>
      </c>
      <c r="C73" s="11" t="s">
        <v>50</v>
      </c>
      <c r="D73" s="31" t="s">
        <v>76</v>
      </c>
      <c r="E73" s="19" t="s">
        <v>82</v>
      </c>
      <c r="F73" s="18" t="s">
        <v>115</v>
      </c>
      <c r="G73" s="31" t="s">
        <v>299</v>
      </c>
      <c r="H73" s="31" t="s">
        <v>276</v>
      </c>
      <c r="I73" s="69" t="s">
        <v>205</v>
      </c>
      <c r="J73" s="31" t="s">
        <v>95</v>
      </c>
    </row>
    <row r="74" spans="1:10" ht="69.75" customHeight="1">
      <c r="A74" s="31">
        <v>6</v>
      </c>
      <c r="B74" s="10" t="s">
        <v>65</v>
      </c>
      <c r="C74" s="11" t="s">
        <v>172</v>
      </c>
      <c r="D74" s="31" t="s">
        <v>76</v>
      </c>
      <c r="E74" s="12" t="s">
        <v>82</v>
      </c>
      <c r="F74" s="18" t="s">
        <v>210</v>
      </c>
      <c r="G74" s="16" t="s">
        <v>300</v>
      </c>
      <c r="H74" s="31" t="s">
        <v>301</v>
      </c>
      <c r="I74" s="69" t="s">
        <v>350</v>
      </c>
      <c r="J74" s="31"/>
    </row>
    <row r="75" spans="1:10" s="9" customFormat="1" ht="61.5" customHeight="1">
      <c r="A75" s="46">
        <v>7</v>
      </c>
      <c r="B75" s="47" t="s">
        <v>302</v>
      </c>
      <c r="C75" s="55" t="s">
        <v>303</v>
      </c>
      <c r="D75" s="46" t="s">
        <v>76</v>
      </c>
      <c r="E75" s="46" t="s">
        <v>81</v>
      </c>
      <c r="F75" s="58" t="s">
        <v>116</v>
      </c>
      <c r="G75" s="46" t="s">
        <v>91</v>
      </c>
      <c r="H75" s="46" t="s">
        <v>79</v>
      </c>
      <c r="I75" s="75" t="s">
        <v>345</v>
      </c>
      <c r="J75" s="46" t="s">
        <v>95</v>
      </c>
    </row>
    <row r="76" spans="1:10" s="9" customFormat="1" ht="52.5" customHeight="1">
      <c r="A76" s="31">
        <v>8</v>
      </c>
      <c r="B76" s="17" t="s">
        <v>335</v>
      </c>
      <c r="C76" s="11" t="s">
        <v>220</v>
      </c>
      <c r="D76" s="31" t="s">
        <v>215</v>
      </c>
      <c r="E76" s="32" t="s">
        <v>81</v>
      </c>
      <c r="F76" s="35">
        <v>500</v>
      </c>
      <c r="G76" s="17" t="s">
        <v>91</v>
      </c>
      <c r="H76" s="17" t="s">
        <v>79</v>
      </c>
      <c r="I76" s="76">
        <v>34</v>
      </c>
      <c r="J76" s="46" t="s">
        <v>95</v>
      </c>
    </row>
    <row r="77" spans="1:10" ht="66.75" customHeight="1">
      <c r="A77" s="46">
        <v>9</v>
      </c>
      <c r="B77" s="10" t="s">
        <v>304</v>
      </c>
      <c r="C77" s="22" t="s">
        <v>305</v>
      </c>
      <c r="D77" s="31" t="s">
        <v>76</v>
      </c>
      <c r="E77" s="31" t="s">
        <v>81</v>
      </c>
      <c r="F77" s="14" t="s">
        <v>306</v>
      </c>
      <c r="G77" s="31" t="s">
        <v>91</v>
      </c>
      <c r="H77" s="31" t="s">
        <v>79</v>
      </c>
      <c r="I77" s="69" t="s">
        <v>348</v>
      </c>
      <c r="J77" s="31" t="s">
        <v>95</v>
      </c>
    </row>
    <row r="78" spans="1:10" ht="30.75" customHeight="1">
      <c r="A78" s="31">
        <v>10</v>
      </c>
      <c r="B78" s="10" t="s">
        <v>74</v>
      </c>
      <c r="C78" s="11" t="s">
        <v>54</v>
      </c>
      <c r="D78" s="31" t="s">
        <v>76</v>
      </c>
      <c r="E78" s="19" t="s">
        <v>82</v>
      </c>
      <c r="F78" s="18" t="s">
        <v>122</v>
      </c>
      <c r="G78" s="31" t="s">
        <v>99</v>
      </c>
      <c r="H78" s="31" t="s">
        <v>82</v>
      </c>
      <c r="I78" s="69" t="s">
        <v>346</v>
      </c>
      <c r="J78" s="31"/>
    </row>
    <row r="79" spans="1:10" ht="36.75" customHeight="1">
      <c r="A79" s="46">
        <v>11</v>
      </c>
      <c r="B79" s="10" t="s">
        <v>72</v>
      </c>
      <c r="C79" s="11" t="s">
        <v>171</v>
      </c>
      <c r="D79" s="31" t="s">
        <v>76</v>
      </c>
      <c r="E79" s="19" t="s">
        <v>82</v>
      </c>
      <c r="F79" s="18" t="s">
        <v>123</v>
      </c>
      <c r="G79" s="31" t="s">
        <v>307</v>
      </c>
      <c r="H79" s="31" t="s">
        <v>82</v>
      </c>
      <c r="I79" s="69" t="s">
        <v>123</v>
      </c>
      <c r="J79" s="31"/>
    </row>
    <row r="80" spans="1:10" ht="48" customHeight="1">
      <c r="A80" s="31">
        <v>12</v>
      </c>
      <c r="B80" s="23" t="s">
        <v>75</v>
      </c>
      <c r="C80" s="11" t="s">
        <v>308</v>
      </c>
      <c r="D80" s="31" t="s">
        <v>76</v>
      </c>
      <c r="E80" s="31" t="s">
        <v>119</v>
      </c>
      <c r="F80" s="18" t="s">
        <v>306</v>
      </c>
      <c r="G80" s="31" t="s">
        <v>309</v>
      </c>
      <c r="H80" s="31" t="s">
        <v>79</v>
      </c>
      <c r="I80" s="69" t="s">
        <v>347</v>
      </c>
      <c r="J80" s="31" t="s">
        <v>95</v>
      </c>
    </row>
    <row r="81" spans="1:10" ht="39" customHeight="1">
      <c r="A81" s="46">
        <v>13</v>
      </c>
      <c r="B81" s="10" t="s">
        <v>68</v>
      </c>
      <c r="C81" s="11" t="s">
        <v>173</v>
      </c>
      <c r="D81" s="31" t="s">
        <v>76</v>
      </c>
      <c r="E81" s="19" t="s">
        <v>82</v>
      </c>
      <c r="F81" s="18" t="s">
        <v>97</v>
      </c>
      <c r="G81" s="31" t="s">
        <v>310</v>
      </c>
      <c r="H81" s="31" t="s">
        <v>82</v>
      </c>
      <c r="I81" s="69" t="s">
        <v>97</v>
      </c>
      <c r="J81" s="31"/>
    </row>
    <row r="82" spans="1:10" ht="31.5" customHeight="1">
      <c r="A82" s="31">
        <v>14</v>
      </c>
      <c r="B82" s="10" t="s">
        <v>73</v>
      </c>
      <c r="C82" s="11" t="s">
        <v>53</v>
      </c>
      <c r="D82" s="31" t="s">
        <v>76</v>
      </c>
      <c r="E82" s="19" t="s">
        <v>82</v>
      </c>
      <c r="F82" s="18" t="s">
        <v>98</v>
      </c>
      <c r="G82" s="31" t="s">
        <v>82</v>
      </c>
      <c r="H82" s="31" t="s">
        <v>82</v>
      </c>
      <c r="I82" s="69" t="s">
        <v>111</v>
      </c>
      <c r="J82" s="31"/>
    </row>
    <row r="83" spans="1:10" ht="37.5" customHeight="1">
      <c r="A83" s="46">
        <v>15</v>
      </c>
      <c r="B83" s="10" t="s">
        <v>71</v>
      </c>
      <c r="C83" s="11" t="s">
        <v>174</v>
      </c>
      <c r="D83" s="31" t="s">
        <v>76</v>
      </c>
      <c r="E83" s="19" t="s">
        <v>99</v>
      </c>
      <c r="F83" s="18" t="s">
        <v>205</v>
      </c>
      <c r="G83" s="31" t="s">
        <v>310</v>
      </c>
      <c r="H83" s="31"/>
      <c r="I83" s="69" t="s">
        <v>205</v>
      </c>
      <c r="J83" s="31"/>
    </row>
    <row r="84" spans="1:10" ht="114" customHeight="1">
      <c r="A84" s="31">
        <v>16</v>
      </c>
      <c r="B84" s="10" t="s">
        <v>62</v>
      </c>
      <c r="C84" s="11" t="s">
        <v>48</v>
      </c>
      <c r="D84" s="31" t="s">
        <v>76</v>
      </c>
      <c r="E84" s="31" t="s">
        <v>82</v>
      </c>
      <c r="F84" s="14" t="s">
        <v>117</v>
      </c>
      <c r="G84" s="31" t="s">
        <v>311</v>
      </c>
      <c r="H84" s="31" t="s">
        <v>79</v>
      </c>
      <c r="I84" s="74" t="s">
        <v>353</v>
      </c>
      <c r="J84" s="31" t="s">
        <v>95</v>
      </c>
    </row>
    <row r="85" spans="1:10" ht="30.75" customHeight="1">
      <c r="A85" s="46">
        <v>17</v>
      </c>
      <c r="B85" s="10" t="s">
        <v>332</v>
      </c>
      <c r="C85" s="11" t="s">
        <v>52</v>
      </c>
      <c r="D85" s="31" t="s">
        <v>76</v>
      </c>
      <c r="E85" s="19" t="s">
        <v>82</v>
      </c>
      <c r="F85" s="18">
        <v>2</v>
      </c>
      <c r="G85" s="31" t="s">
        <v>82</v>
      </c>
      <c r="H85" s="31" t="s">
        <v>82</v>
      </c>
      <c r="I85" s="69" t="s">
        <v>111</v>
      </c>
      <c r="J85" s="31"/>
    </row>
    <row r="86" spans="1:10" ht="33" customHeight="1">
      <c r="A86" s="31">
        <v>18</v>
      </c>
      <c r="B86" s="10" t="s">
        <v>312</v>
      </c>
      <c r="C86" s="11" t="s">
        <v>51</v>
      </c>
      <c r="D86" s="31" t="s">
        <v>76</v>
      </c>
      <c r="E86" s="19" t="s">
        <v>82</v>
      </c>
      <c r="F86" s="18" t="s">
        <v>111</v>
      </c>
      <c r="G86" s="31" t="s">
        <v>82</v>
      </c>
      <c r="H86" s="31"/>
      <c r="I86" s="69" t="s">
        <v>111</v>
      </c>
      <c r="J86" s="31"/>
    </row>
    <row r="87" spans="1:10" s="9" customFormat="1" ht="38.25" customHeight="1">
      <c r="A87" s="46">
        <v>19</v>
      </c>
      <c r="B87" s="47" t="s">
        <v>333</v>
      </c>
      <c r="C87" s="55" t="s">
        <v>175</v>
      </c>
      <c r="D87" s="46" t="s">
        <v>57</v>
      </c>
      <c r="E87" s="46" t="s">
        <v>82</v>
      </c>
      <c r="F87" s="58" t="s">
        <v>118</v>
      </c>
      <c r="G87" s="46" t="s">
        <v>313</v>
      </c>
      <c r="H87" s="46" t="s">
        <v>276</v>
      </c>
      <c r="I87" s="70" t="s">
        <v>347</v>
      </c>
      <c r="J87" s="46" t="s">
        <v>95</v>
      </c>
    </row>
    <row r="88" spans="1:10" s="9" customFormat="1" ht="36.75" customHeight="1">
      <c r="A88" s="31">
        <v>20</v>
      </c>
      <c r="B88" s="47" t="s">
        <v>333</v>
      </c>
      <c r="C88" s="55" t="s">
        <v>160</v>
      </c>
      <c r="D88" s="46" t="s">
        <v>57</v>
      </c>
      <c r="E88" s="46" t="s">
        <v>82</v>
      </c>
      <c r="F88" s="58" t="s">
        <v>118</v>
      </c>
      <c r="G88" s="46" t="s">
        <v>313</v>
      </c>
      <c r="H88" s="46" t="s">
        <v>276</v>
      </c>
      <c r="I88" s="70" t="s">
        <v>347</v>
      </c>
      <c r="J88" s="46" t="s">
        <v>95</v>
      </c>
    </row>
    <row r="89" spans="1:10" ht="48.75" customHeight="1">
      <c r="A89" s="46">
        <v>21</v>
      </c>
      <c r="B89" s="10" t="s">
        <v>177</v>
      </c>
      <c r="C89" s="11" t="s">
        <v>176</v>
      </c>
      <c r="D89" s="31" t="s">
        <v>76</v>
      </c>
      <c r="E89" s="12" t="s">
        <v>110</v>
      </c>
      <c r="F89" s="18" t="s">
        <v>116</v>
      </c>
      <c r="G89" s="16" t="s">
        <v>314</v>
      </c>
      <c r="H89" s="31" t="s">
        <v>276</v>
      </c>
      <c r="I89" s="69" t="s">
        <v>123</v>
      </c>
      <c r="J89" s="31"/>
    </row>
    <row r="90" spans="1:10" ht="103.5" customHeight="1">
      <c r="A90" s="31">
        <v>22</v>
      </c>
      <c r="B90" s="17" t="s">
        <v>214</v>
      </c>
      <c r="C90" s="10" t="s">
        <v>125</v>
      </c>
      <c r="D90" s="31" t="s">
        <v>76</v>
      </c>
      <c r="E90" s="32" t="s">
        <v>77</v>
      </c>
      <c r="F90" s="18" t="s">
        <v>121</v>
      </c>
      <c r="G90" s="34" t="s">
        <v>216</v>
      </c>
      <c r="H90" s="31" t="s">
        <v>77</v>
      </c>
      <c r="I90" s="74" t="s">
        <v>354</v>
      </c>
      <c r="J90" s="31" t="s">
        <v>95</v>
      </c>
    </row>
    <row r="91" spans="1:10" ht="75.75" customHeight="1">
      <c r="A91" s="46">
        <v>23</v>
      </c>
      <c r="B91" s="10" t="s">
        <v>315</v>
      </c>
      <c r="C91" s="11" t="s">
        <v>316</v>
      </c>
      <c r="D91" s="31" t="s">
        <v>76</v>
      </c>
      <c r="E91" s="19" t="s">
        <v>82</v>
      </c>
      <c r="F91" s="18" t="s">
        <v>96</v>
      </c>
      <c r="G91" s="31" t="s">
        <v>317</v>
      </c>
      <c r="H91" s="31" t="s">
        <v>318</v>
      </c>
      <c r="I91" s="69" t="s">
        <v>345</v>
      </c>
      <c r="J91" s="31" t="s">
        <v>95</v>
      </c>
    </row>
    <row r="92" spans="1:10" ht="89.25" customHeight="1">
      <c r="A92" s="31">
        <v>24</v>
      </c>
      <c r="B92" s="10" t="s">
        <v>63</v>
      </c>
      <c r="C92" s="11" t="s">
        <v>342</v>
      </c>
      <c r="D92" s="31" t="s">
        <v>76</v>
      </c>
      <c r="E92" s="31" t="s">
        <v>80</v>
      </c>
      <c r="F92" s="14" t="s">
        <v>113</v>
      </c>
      <c r="G92" s="31" t="s">
        <v>319</v>
      </c>
      <c r="H92" s="31" t="s">
        <v>301</v>
      </c>
      <c r="I92" s="69" t="s">
        <v>205</v>
      </c>
      <c r="J92" s="31"/>
    </row>
    <row r="93" spans="1:10" ht="50.25" customHeight="1">
      <c r="A93" s="46">
        <v>25</v>
      </c>
      <c r="B93" s="25" t="s">
        <v>245</v>
      </c>
      <c r="C93" s="25" t="s">
        <v>246</v>
      </c>
      <c r="D93" s="24" t="s">
        <v>247</v>
      </c>
      <c r="E93" s="26" t="s">
        <v>79</v>
      </c>
      <c r="F93" s="24">
        <v>12</v>
      </c>
      <c r="G93" s="24" t="s">
        <v>248</v>
      </c>
      <c r="H93" s="24" t="s">
        <v>79</v>
      </c>
      <c r="I93" s="77">
        <v>12</v>
      </c>
      <c r="J93" s="31"/>
    </row>
    <row r="94" spans="1:10" ht="61.5" customHeight="1">
      <c r="A94" s="31">
        <v>26</v>
      </c>
      <c r="B94" s="28" t="s">
        <v>253</v>
      </c>
      <c r="C94" s="29" t="s">
        <v>255</v>
      </c>
      <c r="D94" s="43" t="s">
        <v>215</v>
      </c>
      <c r="E94" s="26" t="s">
        <v>77</v>
      </c>
      <c r="F94" s="27">
        <v>12</v>
      </c>
      <c r="G94" s="24" t="s">
        <v>254</v>
      </c>
      <c r="H94" s="24" t="s">
        <v>77</v>
      </c>
      <c r="I94" s="78">
        <v>12</v>
      </c>
      <c r="J94" s="31"/>
    </row>
    <row r="95" spans="1:10" ht="321.75" customHeight="1">
      <c r="A95" s="46">
        <v>27</v>
      </c>
      <c r="B95" s="10" t="s">
        <v>320</v>
      </c>
      <c r="C95" s="11" t="s">
        <v>321</v>
      </c>
      <c r="D95" s="31" t="s">
        <v>322</v>
      </c>
      <c r="E95" s="31">
        <v>2</v>
      </c>
      <c r="F95" s="31">
        <v>2</v>
      </c>
      <c r="G95" s="31" t="s">
        <v>323</v>
      </c>
      <c r="H95" s="31" t="s">
        <v>77</v>
      </c>
      <c r="I95" s="15">
        <v>2</v>
      </c>
      <c r="J95" s="31" t="s">
        <v>324</v>
      </c>
    </row>
    <row r="96" spans="1:10" ht="41.25" customHeight="1">
      <c r="A96" s="31">
        <v>28</v>
      </c>
      <c r="B96" s="10" t="s">
        <v>325</v>
      </c>
      <c r="C96" s="11" t="s">
        <v>326</v>
      </c>
      <c r="D96" s="31" t="s">
        <v>327</v>
      </c>
      <c r="E96" s="31">
        <v>2</v>
      </c>
      <c r="F96" s="31">
        <v>2</v>
      </c>
      <c r="G96" s="31" t="s">
        <v>328</v>
      </c>
      <c r="H96" s="31" t="s">
        <v>77</v>
      </c>
      <c r="I96" s="15">
        <v>2</v>
      </c>
      <c r="J96" s="31"/>
    </row>
    <row r="97" spans="1:10" ht="231.75" customHeight="1">
      <c r="A97" s="46">
        <v>29</v>
      </c>
      <c r="B97" s="10" t="s">
        <v>329</v>
      </c>
      <c r="C97" s="11" t="s">
        <v>330</v>
      </c>
      <c r="D97" s="31" t="s">
        <v>327</v>
      </c>
      <c r="E97" s="31">
        <v>100</v>
      </c>
      <c r="F97" s="31">
        <v>100</v>
      </c>
      <c r="G97" s="31" t="s">
        <v>331</v>
      </c>
      <c r="H97" s="31" t="s">
        <v>84</v>
      </c>
      <c r="I97" s="15">
        <v>100</v>
      </c>
      <c r="J97" s="31"/>
    </row>
    <row r="98" spans="1:10" ht="91.5" customHeight="1">
      <c r="A98" s="31">
        <v>30</v>
      </c>
      <c r="B98" s="30" t="s">
        <v>250</v>
      </c>
      <c r="C98" s="10" t="s">
        <v>235</v>
      </c>
      <c r="D98" s="12" t="s">
        <v>76</v>
      </c>
      <c r="E98" s="40" t="s">
        <v>82</v>
      </c>
      <c r="F98" s="61">
        <v>1.8</v>
      </c>
      <c r="G98" s="12" t="s">
        <v>236</v>
      </c>
      <c r="H98" s="19" t="s">
        <v>82</v>
      </c>
      <c r="I98" s="79">
        <v>1800</v>
      </c>
      <c r="J98" s="31" t="s">
        <v>95</v>
      </c>
    </row>
    <row r="99" spans="1:10" ht="85.5" customHeight="1">
      <c r="A99" s="46">
        <v>31</v>
      </c>
      <c r="B99" s="41" t="s">
        <v>252</v>
      </c>
      <c r="C99" s="11" t="s">
        <v>239</v>
      </c>
      <c r="D99" s="12" t="s">
        <v>240</v>
      </c>
      <c r="E99" s="40" t="s">
        <v>79</v>
      </c>
      <c r="F99" s="12">
        <v>6</v>
      </c>
      <c r="G99" s="12" t="s">
        <v>241</v>
      </c>
      <c r="H99" s="19" t="s">
        <v>79</v>
      </c>
      <c r="I99" s="72">
        <v>6</v>
      </c>
      <c r="J99" s="31" t="s">
        <v>95</v>
      </c>
    </row>
    <row r="100" spans="1:10" ht="71.25" customHeight="1">
      <c r="A100" s="31">
        <v>32</v>
      </c>
      <c r="B100" s="41" t="s">
        <v>242</v>
      </c>
      <c r="C100" s="10" t="s">
        <v>243</v>
      </c>
      <c r="D100" s="12" t="s">
        <v>76</v>
      </c>
      <c r="E100" s="40" t="s">
        <v>82</v>
      </c>
      <c r="F100" s="16">
        <v>30</v>
      </c>
      <c r="G100" s="12" t="s">
        <v>244</v>
      </c>
      <c r="H100" s="19" t="s">
        <v>229</v>
      </c>
      <c r="I100" s="80">
        <v>30</v>
      </c>
      <c r="J100" s="31" t="s">
        <v>95</v>
      </c>
    </row>
    <row r="101" spans="1:10" ht="75.75" customHeight="1">
      <c r="A101" s="46">
        <v>33</v>
      </c>
      <c r="B101" s="17" t="s">
        <v>230</v>
      </c>
      <c r="C101" s="17" t="s">
        <v>231</v>
      </c>
      <c r="D101" s="12" t="s">
        <v>215</v>
      </c>
      <c r="E101" s="32" t="s">
        <v>81</v>
      </c>
      <c r="F101" s="35">
        <v>20</v>
      </c>
      <c r="G101" s="17" t="s">
        <v>81</v>
      </c>
      <c r="H101" s="17" t="s">
        <v>81</v>
      </c>
      <c r="I101" s="72">
        <v>20</v>
      </c>
      <c r="J101" s="31"/>
    </row>
    <row r="102" spans="1:10" s="63" customFormat="1" ht="23.25" customHeight="1">
      <c r="A102" s="62" t="s">
        <v>334</v>
      </c>
      <c r="B102" s="87" t="s">
        <v>352</v>
      </c>
      <c r="C102" s="87"/>
      <c r="D102" s="87"/>
      <c r="E102" s="87"/>
      <c r="F102" s="87"/>
      <c r="G102" s="87"/>
      <c r="H102" s="87"/>
      <c r="I102" s="87"/>
      <c r="J102" s="87"/>
    </row>
    <row r="103" spans="1:10" ht="74.25" customHeight="1">
      <c r="A103" s="19">
        <v>1</v>
      </c>
      <c r="B103" s="17" t="s">
        <v>218</v>
      </c>
      <c r="C103" s="17" t="s">
        <v>219</v>
      </c>
      <c r="D103" s="31" t="s">
        <v>215</v>
      </c>
      <c r="E103" s="32" t="s">
        <v>212</v>
      </c>
      <c r="F103" s="35">
        <v>50</v>
      </c>
      <c r="G103" s="17" t="s">
        <v>90</v>
      </c>
      <c r="H103" s="10" t="s">
        <v>78</v>
      </c>
      <c r="I103" s="72">
        <v>100</v>
      </c>
      <c r="J103" s="36" t="s">
        <v>217</v>
      </c>
    </row>
    <row r="104" spans="1:10" ht="131.25" customHeight="1">
      <c r="A104" s="19">
        <v>2</v>
      </c>
      <c r="B104" s="37" t="s">
        <v>221</v>
      </c>
      <c r="C104" s="36" t="s">
        <v>222</v>
      </c>
      <c r="D104" s="38" t="s">
        <v>223</v>
      </c>
      <c r="E104" s="32" t="s">
        <v>212</v>
      </c>
      <c r="F104" s="39">
        <v>200</v>
      </c>
      <c r="G104" s="37" t="s">
        <v>224</v>
      </c>
      <c r="H104" s="37" t="s">
        <v>78</v>
      </c>
      <c r="I104" s="81">
        <v>200</v>
      </c>
      <c r="J104" s="36" t="s">
        <v>217</v>
      </c>
    </row>
    <row r="105" spans="1:10" ht="66" customHeight="1">
      <c r="A105" s="32">
        <v>3</v>
      </c>
      <c r="B105" s="17" t="s">
        <v>225</v>
      </c>
      <c r="C105" s="10" t="s">
        <v>226</v>
      </c>
      <c r="D105" s="38" t="s">
        <v>227</v>
      </c>
      <c r="E105" s="32" t="s">
        <v>213</v>
      </c>
      <c r="F105" s="16">
        <v>280</v>
      </c>
      <c r="G105" s="34" t="s">
        <v>228</v>
      </c>
      <c r="H105" s="34" t="s">
        <v>229</v>
      </c>
      <c r="I105" s="15">
        <v>560</v>
      </c>
      <c r="J105" s="36" t="s">
        <v>217</v>
      </c>
    </row>
    <row r="106" spans="1:10" ht="18.75">
      <c r="A106" s="4"/>
      <c r="B106" s="4"/>
      <c r="C106" s="4"/>
      <c r="D106" s="5"/>
      <c r="E106" s="4"/>
      <c r="F106" s="4"/>
      <c r="G106" s="4"/>
      <c r="H106" s="4"/>
      <c r="I106" s="4"/>
      <c r="J106" s="4"/>
    </row>
    <row r="107" spans="1:10" ht="18.75">
      <c r="A107" s="4"/>
      <c r="B107" s="4"/>
      <c r="C107" s="4"/>
      <c r="D107" s="5"/>
      <c r="E107" s="4"/>
      <c r="F107" s="4"/>
      <c r="G107" s="4"/>
      <c r="H107" s="4"/>
      <c r="I107" s="4"/>
      <c r="J107" s="4"/>
    </row>
    <row r="108" spans="1:10" ht="18.75">
      <c r="A108" s="4"/>
      <c r="B108" s="4"/>
      <c r="C108" s="4"/>
      <c r="D108" s="5"/>
      <c r="E108" s="4"/>
      <c r="F108" s="4"/>
      <c r="G108" s="4"/>
      <c r="H108" s="4"/>
      <c r="I108" s="4"/>
      <c r="J108" s="4"/>
    </row>
    <row r="109" spans="1:10" ht="18.75">
      <c r="A109" s="4"/>
      <c r="B109" s="4"/>
      <c r="C109" s="4"/>
      <c r="D109" s="5"/>
      <c r="E109" s="4"/>
      <c r="F109" s="4"/>
      <c r="G109" s="4"/>
      <c r="H109" s="4"/>
      <c r="I109" s="4"/>
      <c r="J109" s="4"/>
    </row>
    <row r="110" spans="1:10" s="6" customFormat="1" ht="18.75">
      <c r="A110" s="4"/>
      <c r="B110" s="4"/>
      <c r="C110" s="4"/>
      <c r="D110" s="5"/>
      <c r="E110" s="4"/>
      <c r="F110" s="4"/>
      <c r="G110" s="4"/>
      <c r="H110" s="4"/>
      <c r="I110" s="4"/>
      <c r="J110" s="4"/>
    </row>
    <row r="111" spans="1:10" s="6" customFormat="1" ht="18.75">
      <c r="A111" s="4"/>
      <c r="B111" s="4"/>
      <c r="C111" s="4"/>
      <c r="D111" s="5"/>
      <c r="E111" s="4"/>
      <c r="F111" s="4"/>
      <c r="G111" s="4"/>
      <c r="H111" s="4"/>
      <c r="I111" s="4"/>
      <c r="J111" s="4"/>
    </row>
    <row r="112" spans="1:10" s="6" customFormat="1" ht="18.75">
      <c r="A112" s="4"/>
      <c r="B112" s="4"/>
      <c r="C112" s="4"/>
      <c r="D112" s="5"/>
      <c r="E112" s="4"/>
      <c r="F112" s="4"/>
      <c r="G112" s="4"/>
      <c r="H112" s="4"/>
      <c r="I112" s="4"/>
      <c r="J112" s="4"/>
    </row>
    <row r="113" spans="1:10" s="6" customFormat="1" ht="18.75">
      <c r="A113" s="4"/>
      <c r="B113" s="4"/>
      <c r="C113" s="4"/>
      <c r="D113" s="5"/>
      <c r="E113" s="4"/>
      <c r="F113" s="4"/>
      <c r="G113" s="4"/>
      <c r="H113" s="4"/>
      <c r="I113" s="4"/>
      <c r="J113" s="4"/>
    </row>
    <row r="114" spans="1:10" s="6" customFormat="1" ht="18.75">
      <c r="A114" s="4"/>
      <c r="B114" s="4"/>
      <c r="C114" s="4"/>
      <c r="D114" s="5"/>
      <c r="E114" s="4"/>
      <c r="F114" s="4"/>
      <c r="G114" s="4"/>
      <c r="H114" s="4"/>
      <c r="I114" s="4"/>
      <c r="J114" s="4"/>
    </row>
    <row r="115" spans="1:10" s="6" customFormat="1" ht="18.75">
      <c r="A115" s="4"/>
      <c r="B115" s="4"/>
      <c r="C115" s="4"/>
      <c r="D115" s="5"/>
      <c r="E115" s="4"/>
      <c r="F115" s="4"/>
      <c r="G115" s="4"/>
      <c r="H115" s="4"/>
      <c r="I115" s="4"/>
      <c r="J115" s="4"/>
    </row>
    <row r="116" spans="1:10" s="6" customFormat="1" ht="18.75">
      <c r="A116" s="4"/>
      <c r="B116" s="4"/>
      <c r="C116" s="4"/>
      <c r="D116" s="5"/>
      <c r="E116" s="4"/>
      <c r="F116" s="4"/>
      <c r="G116" s="4"/>
      <c r="H116" s="4"/>
      <c r="I116" s="4"/>
      <c r="J116" s="4"/>
    </row>
    <row r="117" spans="1:10" s="6" customFormat="1" ht="18.75">
      <c r="A117" s="4"/>
      <c r="B117" s="4"/>
      <c r="C117" s="4"/>
      <c r="D117" s="5"/>
      <c r="E117" s="4"/>
      <c r="F117" s="4"/>
      <c r="G117" s="4"/>
      <c r="H117" s="4"/>
      <c r="I117" s="4"/>
      <c r="J117" s="4"/>
    </row>
    <row r="118" spans="1:10" s="6" customFormat="1" ht="18.75">
      <c r="A118" s="4"/>
      <c r="B118" s="4"/>
      <c r="C118" s="4"/>
      <c r="D118" s="5"/>
      <c r="E118" s="4"/>
      <c r="F118" s="4"/>
      <c r="G118" s="4"/>
      <c r="H118" s="4"/>
      <c r="I118" s="4"/>
      <c r="J118" s="4"/>
    </row>
    <row r="119" spans="1:10" s="6" customFormat="1" ht="18.75">
      <c r="A119" s="4"/>
      <c r="B119" s="4"/>
      <c r="C119" s="4"/>
      <c r="D119" s="5"/>
      <c r="E119" s="4"/>
      <c r="F119" s="4"/>
      <c r="G119" s="4"/>
      <c r="H119" s="4"/>
      <c r="I119" s="4"/>
      <c r="J119" s="4"/>
    </row>
    <row r="120" spans="1:10" s="6" customFormat="1" ht="18.75">
      <c r="A120" s="4"/>
      <c r="B120" s="4"/>
      <c r="C120" s="4"/>
      <c r="D120" s="5"/>
      <c r="E120" s="4"/>
      <c r="F120" s="4"/>
      <c r="G120" s="4"/>
      <c r="H120" s="4"/>
      <c r="I120" s="4"/>
      <c r="J120" s="4"/>
    </row>
    <row r="121" spans="1:10" s="6" customFormat="1" ht="18.75">
      <c r="A121" s="4"/>
      <c r="B121" s="4"/>
      <c r="C121" s="4"/>
      <c r="D121" s="5"/>
      <c r="E121" s="4"/>
      <c r="F121" s="4"/>
      <c r="G121" s="4"/>
      <c r="H121" s="4"/>
      <c r="I121" s="4"/>
      <c r="J121" s="4"/>
    </row>
    <row r="122" spans="1:10" s="6" customFormat="1" ht="18.75">
      <c r="A122" s="4"/>
      <c r="B122" s="4"/>
      <c r="C122" s="4"/>
      <c r="D122" s="5"/>
      <c r="E122" s="4"/>
      <c r="F122" s="4"/>
      <c r="G122" s="4"/>
      <c r="H122" s="4"/>
      <c r="I122" s="4"/>
      <c r="J122" s="4"/>
    </row>
    <row r="123" spans="1:10" s="6" customFormat="1" ht="18.75">
      <c r="A123" s="4"/>
      <c r="B123" s="4"/>
      <c r="C123" s="4"/>
      <c r="D123" s="5"/>
      <c r="E123" s="4"/>
      <c r="F123" s="4"/>
      <c r="G123" s="4"/>
      <c r="H123" s="4"/>
      <c r="I123" s="4"/>
      <c r="J123" s="4"/>
    </row>
    <row r="124" spans="1:10" s="6" customFormat="1" ht="18.75">
      <c r="A124" s="4"/>
      <c r="B124" s="4"/>
      <c r="C124" s="4"/>
      <c r="D124" s="5"/>
      <c r="E124" s="4"/>
      <c r="F124" s="4"/>
      <c r="G124" s="4"/>
      <c r="H124" s="4"/>
      <c r="I124" s="4"/>
      <c r="J124" s="4"/>
    </row>
    <row r="125" spans="1:10" s="6" customFormat="1" ht="18.75">
      <c r="A125" s="4"/>
      <c r="B125" s="4"/>
      <c r="C125" s="4"/>
      <c r="D125" s="5"/>
      <c r="E125" s="4"/>
      <c r="F125" s="4"/>
      <c r="G125" s="4"/>
      <c r="H125" s="4"/>
      <c r="I125" s="4"/>
      <c r="J125" s="4"/>
    </row>
    <row r="126" spans="1:10" s="6" customFormat="1" ht="18.75">
      <c r="A126" s="4"/>
      <c r="B126" s="4"/>
      <c r="C126" s="4"/>
      <c r="D126" s="5"/>
      <c r="E126" s="4"/>
      <c r="F126" s="4"/>
      <c r="G126" s="4"/>
      <c r="H126" s="4"/>
      <c r="I126" s="4"/>
      <c r="J126" s="4"/>
    </row>
    <row r="127" spans="1:10" s="6" customFormat="1" ht="18.75">
      <c r="A127" s="4"/>
      <c r="B127" s="4"/>
      <c r="C127" s="4"/>
      <c r="D127" s="5"/>
      <c r="E127" s="4"/>
      <c r="F127" s="4"/>
      <c r="G127" s="4"/>
      <c r="H127" s="4"/>
      <c r="I127" s="4"/>
      <c r="J127" s="4"/>
    </row>
    <row r="128" spans="1:10" s="6" customFormat="1" ht="18.75">
      <c r="A128" s="4"/>
      <c r="B128" s="4"/>
      <c r="C128" s="4"/>
      <c r="D128" s="5"/>
      <c r="E128" s="4"/>
      <c r="F128" s="4"/>
      <c r="G128" s="4"/>
      <c r="H128" s="4"/>
      <c r="I128" s="4"/>
      <c r="J128" s="4"/>
    </row>
    <row r="129" spans="1:10" s="6" customFormat="1" ht="18.75">
      <c r="A129" s="4"/>
      <c r="B129" s="4"/>
      <c r="C129" s="4"/>
      <c r="D129" s="5"/>
      <c r="E129" s="4"/>
      <c r="F129" s="4"/>
      <c r="G129" s="4"/>
      <c r="H129" s="4"/>
      <c r="I129" s="4"/>
      <c r="J129" s="4"/>
    </row>
    <row r="130" spans="1:10" s="6" customFormat="1" ht="18.75">
      <c r="A130" s="4"/>
      <c r="B130" s="4"/>
      <c r="C130" s="4"/>
      <c r="D130" s="5"/>
      <c r="E130" s="4"/>
      <c r="F130" s="4"/>
      <c r="G130" s="4"/>
      <c r="H130" s="4"/>
      <c r="I130" s="4"/>
      <c r="J130" s="4"/>
    </row>
    <row r="131" spans="1:10" s="6" customFormat="1" ht="18.75">
      <c r="A131" s="4"/>
      <c r="B131" s="4"/>
      <c r="C131" s="4"/>
      <c r="D131" s="5"/>
      <c r="E131" s="4"/>
      <c r="F131" s="4"/>
      <c r="G131" s="4"/>
      <c r="H131" s="4"/>
      <c r="I131" s="4"/>
      <c r="J131" s="4"/>
    </row>
    <row r="132" spans="1:10" s="6" customFormat="1" ht="18.75">
      <c r="A132" s="4"/>
      <c r="B132" s="4"/>
      <c r="C132" s="4"/>
      <c r="D132" s="5"/>
      <c r="E132" s="4"/>
      <c r="F132" s="4"/>
      <c r="G132" s="4"/>
      <c r="H132" s="4"/>
      <c r="I132" s="4"/>
      <c r="J132" s="4"/>
    </row>
    <row r="133" spans="1:10" s="6" customFormat="1" ht="18.75">
      <c r="A133" s="4"/>
      <c r="B133" s="4"/>
      <c r="C133" s="4"/>
      <c r="D133" s="5"/>
      <c r="E133" s="4"/>
      <c r="F133" s="4"/>
      <c r="G133" s="4"/>
      <c r="H133" s="4"/>
      <c r="I133" s="4"/>
      <c r="J133" s="4"/>
    </row>
    <row r="134" spans="1:10" s="6" customFormat="1" ht="18.75">
      <c r="A134" s="4"/>
      <c r="B134" s="4"/>
      <c r="C134" s="4"/>
      <c r="D134" s="5"/>
      <c r="E134" s="4"/>
      <c r="F134" s="4"/>
      <c r="G134" s="4"/>
      <c r="H134" s="4"/>
      <c r="I134" s="4"/>
      <c r="J134" s="4"/>
    </row>
    <row r="135" spans="1:10" s="6" customFormat="1" ht="18.75">
      <c r="A135" s="4"/>
      <c r="B135" s="4"/>
      <c r="C135" s="4"/>
      <c r="D135" s="5"/>
      <c r="E135" s="4"/>
      <c r="F135" s="4"/>
      <c r="G135" s="4"/>
      <c r="H135" s="4"/>
      <c r="I135" s="4"/>
      <c r="J135" s="4"/>
    </row>
    <row r="136" spans="1:10" s="6" customFormat="1" ht="18.75">
      <c r="A136" s="4"/>
      <c r="B136" s="4"/>
      <c r="C136" s="4"/>
      <c r="D136" s="5"/>
      <c r="E136" s="4"/>
      <c r="F136" s="4"/>
      <c r="G136" s="4"/>
      <c r="H136" s="4"/>
      <c r="I136" s="4"/>
      <c r="J136" s="4"/>
    </row>
    <row r="137" spans="1:10" s="6" customFormat="1" ht="18.75">
      <c r="A137" s="4"/>
      <c r="B137" s="4"/>
      <c r="C137" s="4"/>
      <c r="D137" s="5"/>
      <c r="E137" s="4"/>
      <c r="F137" s="4"/>
      <c r="G137" s="4"/>
      <c r="H137" s="4"/>
      <c r="I137" s="4"/>
      <c r="J137" s="4"/>
    </row>
    <row r="138" spans="1:10" s="6" customFormat="1" ht="18.75">
      <c r="A138" s="4"/>
      <c r="B138" s="4"/>
      <c r="C138" s="4"/>
      <c r="D138" s="5"/>
      <c r="E138" s="4"/>
      <c r="F138" s="4"/>
      <c r="G138" s="4"/>
      <c r="H138" s="4"/>
      <c r="I138" s="4"/>
      <c r="J138" s="4"/>
    </row>
    <row r="139" spans="1:10" s="6" customFormat="1" ht="18.75">
      <c r="A139" s="4"/>
      <c r="B139" s="4"/>
      <c r="C139" s="4"/>
      <c r="D139" s="5"/>
      <c r="E139" s="4"/>
      <c r="F139" s="4"/>
      <c r="G139" s="4"/>
      <c r="H139" s="4"/>
      <c r="I139" s="4"/>
      <c r="J139" s="4"/>
    </row>
    <row r="140" spans="1:10" s="6" customFormat="1" ht="18.75">
      <c r="A140" s="4"/>
      <c r="B140" s="4"/>
      <c r="C140" s="4"/>
      <c r="D140" s="5"/>
      <c r="E140" s="4"/>
      <c r="F140" s="4"/>
      <c r="G140" s="4"/>
      <c r="H140" s="4"/>
      <c r="I140" s="4"/>
      <c r="J140" s="4"/>
    </row>
    <row r="141" spans="1:10" s="6" customFormat="1" ht="18.75">
      <c r="A141" s="4"/>
      <c r="B141" s="4"/>
      <c r="C141" s="4"/>
      <c r="D141" s="5"/>
      <c r="E141" s="4"/>
      <c r="F141" s="4"/>
      <c r="G141" s="4"/>
      <c r="H141" s="4"/>
      <c r="I141" s="4"/>
      <c r="J141" s="4"/>
    </row>
    <row r="142" spans="1:10" s="6" customFormat="1" ht="18.75">
      <c r="A142" s="4"/>
      <c r="B142" s="4"/>
      <c r="C142" s="4"/>
      <c r="D142" s="5"/>
      <c r="E142" s="4"/>
      <c r="F142" s="4"/>
      <c r="G142" s="4"/>
      <c r="H142" s="4"/>
      <c r="I142" s="4"/>
      <c r="J142" s="4"/>
    </row>
    <row r="143" spans="1:10" s="6" customFormat="1" ht="18.75">
      <c r="A143" s="4"/>
      <c r="B143" s="4"/>
      <c r="C143" s="4"/>
      <c r="D143" s="5"/>
      <c r="E143" s="4"/>
      <c r="F143" s="4"/>
      <c r="G143" s="4"/>
      <c r="H143" s="4"/>
      <c r="I143" s="4"/>
      <c r="J143" s="4"/>
    </row>
    <row r="144" spans="1:10" s="6" customFormat="1" ht="18.75">
      <c r="A144" s="4"/>
      <c r="B144" s="4"/>
      <c r="C144" s="4"/>
      <c r="D144" s="5"/>
      <c r="E144" s="4"/>
      <c r="F144" s="4"/>
      <c r="G144" s="4"/>
      <c r="H144" s="4"/>
      <c r="I144" s="4"/>
      <c r="J144" s="4"/>
    </row>
    <row r="145" spans="1:10" s="6" customFormat="1" ht="18.75">
      <c r="A145" s="4"/>
      <c r="B145" s="4"/>
      <c r="C145" s="4"/>
      <c r="D145" s="5"/>
      <c r="E145" s="4"/>
      <c r="F145" s="4"/>
      <c r="G145" s="4"/>
      <c r="H145" s="4"/>
      <c r="I145" s="4"/>
      <c r="J145" s="4"/>
    </row>
    <row r="146" spans="1:10" s="6" customFormat="1" ht="18.75">
      <c r="A146" s="4"/>
      <c r="B146" s="4"/>
      <c r="C146" s="4"/>
      <c r="D146" s="5"/>
      <c r="E146" s="4"/>
      <c r="F146" s="4"/>
      <c r="G146" s="4"/>
      <c r="H146" s="4"/>
      <c r="I146" s="4"/>
      <c r="J146" s="4"/>
    </row>
    <row r="147" spans="1:10" s="6" customFormat="1" ht="18.75">
      <c r="A147" s="4"/>
      <c r="B147" s="4"/>
      <c r="C147" s="4"/>
      <c r="D147" s="5"/>
      <c r="E147" s="4"/>
      <c r="F147" s="4"/>
      <c r="G147" s="4"/>
      <c r="H147" s="4"/>
      <c r="I147" s="4"/>
      <c r="J147" s="4"/>
    </row>
    <row r="148" spans="1:10" s="6" customFormat="1" ht="18.75">
      <c r="A148" s="4"/>
      <c r="B148" s="4"/>
      <c r="C148" s="4"/>
      <c r="D148" s="5"/>
      <c r="E148" s="4"/>
      <c r="F148" s="4"/>
      <c r="G148" s="4"/>
      <c r="H148" s="4"/>
      <c r="I148" s="4"/>
      <c r="J148" s="4"/>
    </row>
    <row r="149" spans="1:10" s="6" customFormat="1" ht="18.75">
      <c r="A149" s="4"/>
      <c r="B149" s="4"/>
      <c r="C149" s="4"/>
      <c r="D149" s="5"/>
      <c r="E149" s="4"/>
      <c r="F149" s="4"/>
      <c r="G149" s="4"/>
      <c r="H149" s="4"/>
      <c r="I149" s="4"/>
      <c r="J149" s="4"/>
    </row>
    <row r="150" spans="1:10" s="6" customFormat="1" ht="18.75">
      <c r="A150" s="4"/>
      <c r="B150" s="4"/>
      <c r="C150" s="4"/>
      <c r="D150" s="5"/>
      <c r="E150" s="4"/>
      <c r="F150" s="4"/>
      <c r="G150" s="4"/>
      <c r="H150" s="4"/>
      <c r="I150" s="4"/>
      <c r="J150" s="4"/>
    </row>
    <row r="151" spans="1:10" s="6" customFormat="1" ht="18.75">
      <c r="A151" s="4"/>
      <c r="B151" s="4"/>
      <c r="C151" s="4"/>
      <c r="D151" s="5"/>
      <c r="E151" s="4"/>
      <c r="F151" s="4"/>
      <c r="G151" s="4"/>
      <c r="H151" s="4"/>
      <c r="I151" s="4"/>
      <c r="J151" s="4"/>
    </row>
    <row r="152" spans="1:10" s="6" customFormat="1" ht="18.75">
      <c r="A152" s="4"/>
      <c r="B152" s="4"/>
      <c r="C152" s="4"/>
      <c r="D152" s="5"/>
      <c r="E152" s="4"/>
      <c r="F152" s="4"/>
      <c r="G152" s="4"/>
      <c r="H152" s="4"/>
      <c r="I152" s="4"/>
      <c r="J152" s="4"/>
    </row>
    <row r="153" spans="1:10" s="6" customFormat="1" ht="18.75">
      <c r="A153" s="4"/>
      <c r="B153" s="4"/>
      <c r="C153" s="4"/>
      <c r="D153" s="5"/>
      <c r="E153" s="4"/>
      <c r="F153" s="4"/>
      <c r="G153" s="4"/>
      <c r="H153" s="4"/>
      <c r="I153" s="4"/>
      <c r="J153" s="4"/>
    </row>
    <row r="154" spans="1:10" s="6" customFormat="1" ht="18.75">
      <c r="A154" s="4"/>
      <c r="B154" s="4"/>
      <c r="C154" s="4"/>
      <c r="D154" s="5"/>
      <c r="E154" s="4"/>
      <c r="F154" s="4"/>
      <c r="G154" s="4"/>
      <c r="H154" s="4"/>
      <c r="I154" s="4"/>
      <c r="J154" s="4"/>
    </row>
    <row r="155" spans="1:10" s="6" customFormat="1" ht="18.75">
      <c r="A155" s="4"/>
      <c r="B155" s="4"/>
      <c r="C155" s="4"/>
      <c r="D155" s="5"/>
      <c r="E155" s="4"/>
      <c r="F155" s="4"/>
      <c r="G155" s="4"/>
      <c r="H155" s="4"/>
      <c r="I155" s="4"/>
      <c r="J155" s="4"/>
    </row>
    <row r="156" spans="1:10" s="6" customFormat="1" ht="18.75">
      <c r="A156" s="4"/>
      <c r="B156" s="4"/>
      <c r="C156" s="4"/>
      <c r="D156" s="5"/>
      <c r="E156" s="4"/>
      <c r="F156" s="4"/>
      <c r="G156" s="4"/>
      <c r="H156" s="4"/>
      <c r="I156" s="4"/>
      <c r="J156" s="4"/>
    </row>
    <row r="157" spans="1:10" s="6" customFormat="1" ht="18.75">
      <c r="A157" s="4"/>
      <c r="B157" s="4"/>
      <c r="C157" s="4"/>
      <c r="D157" s="5"/>
      <c r="E157" s="4"/>
      <c r="F157" s="4"/>
      <c r="G157" s="4"/>
      <c r="H157" s="4"/>
      <c r="I157" s="4"/>
      <c r="J157" s="4"/>
    </row>
    <row r="158" spans="1:10" s="6" customFormat="1" ht="18.75">
      <c r="A158" s="4"/>
      <c r="B158" s="4"/>
      <c r="C158" s="4"/>
      <c r="D158" s="5"/>
      <c r="E158" s="4"/>
      <c r="F158" s="4"/>
      <c r="G158" s="4"/>
      <c r="H158" s="4"/>
      <c r="I158" s="4"/>
      <c r="J158" s="4"/>
    </row>
    <row r="159" spans="1:10" s="6" customFormat="1" ht="18.75">
      <c r="A159" s="4"/>
      <c r="B159" s="4"/>
      <c r="C159" s="4"/>
      <c r="D159" s="5"/>
      <c r="E159" s="4"/>
      <c r="F159" s="4"/>
      <c r="G159" s="4"/>
      <c r="H159" s="4"/>
      <c r="I159" s="4"/>
      <c r="J159" s="4"/>
    </row>
    <row r="160" spans="1:10" s="6" customFormat="1" ht="18.75">
      <c r="A160" s="4"/>
      <c r="B160" s="4"/>
      <c r="C160" s="4"/>
      <c r="D160" s="5"/>
      <c r="E160" s="4"/>
      <c r="F160" s="4"/>
      <c r="G160" s="4"/>
      <c r="H160" s="4"/>
      <c r="I160" s="4"/>
      <c r="J160" s="4"/>
    </row>
    <row r="161" spans="1:10" s="6" customFormat="1" ht="18.75">
      <c r="A161" s="4"/>
      <c r="B161" s="4"/>
      <c r="C161" s="4"/>
      <c r="D161" s="5"/>
      <c r="E161" s="4"/>
      <c r="F161" s="4"/>
      <c r="G161" s="4"/>
      <c r="H161" s="4"/>
      <c r="I161" s="4"/>
      <c r="J161" s="4"/>
    </row>
    <row r="162" spans="1:10" s="6" customFormat="1" ht="18.75">
      <c r="A162" s="4"/>
      <c r="B162" s="4"/>
      <c r="C162" s="4"/>
      <c r="D162" s="5"/>
      <c r="E162" s="4"/>
      <c r="F162" s="4"/>
      <c r="G162" s="4"/>
      <c r="H162" s="4"/>
      <c r="I162" s="4"/>
      <c r="J162" s="4"/>
    </row>
    <row r="163" spans="1:10" s="6" customFormat="1" ht="18.75">
      <c r="A163" s="4"/>
      <c r="B163" s="4"/>
      <c r="C163" s="4"/>
      <c r="D163" s="5"/>
      <c r="E163" s="4"/>
      <c r="F163" s="4"/>
      <c r="G163" s="4"/>
      <c r="H163" s="4"/>
      <c r="I163" s="4"/>
      <c r="J163" s="4"/>
    </row>
    <row r="164" spans="1:10" s="6" customFormat="1" ht="18.75">
      <c r="A164" s="4"/>
      <c r="B164" s="4"/>
      <c r="C164" s="4"/>
      <c r="D164" s="5"/>
      <c r="E164" s="4"/>
      <c r="F164" s="4"/>
      <c r="G164" s="4"/>
      <c r="H164" s="4"/>
      <c r="I164" s="4"/>
      <c r="J164" s="4"/>
    </row>
    <row r="165" spans="1:10" s="6" customFormat="1" ht="18.75">
      <c r="A165" s="4"/>
      <c r="B165" s="4"/>
      <c r="C165" s="4"/>
      <c r="D165" s="5"/>
      <c r="E165" s="4"/>
      <c r="F165" s="4"/>
      <c r="G165" s="4"/>
      <c r="H165" s="4"/>
      <c r="I165" s="4"/>
      <c r="J165" s="4"/>
    </row>
    <row r="166" spans="1:10" s="6" customFormat="1" ht="18.75">
      <c r="A166" s="4"/>
      <c r="B166" s="4"/>
      <c r="C166" s="4"/>
      <c r="D166" s="5"/>
      <c r="E166" s="4"/>
      <c r="F166" s="4"/>
      <c r="G166" s="4"/>
      <c r="H166" s="4"/>
      <c r="I166" s="4"/>
      <c r="J166" s="4"/>
    </row>
    <row r="167" spans="1:10" s="6" customFormat="1" ht="18.75">
      <c r="A167" s="4"/>
      <c r="B167" s="4"/>
      <c r="C167" s="4"/>
      <c r="D167" s="5"/>
      <c r="E167" s="4"/>
      <c r="F167" s="4"/>
      <c r="G167" s="4"/>
      <c r="H167" s="4"/>
      <c r="I167" s="4"/>
      <c r="J167" s="4"/>
    </row>
    <row r="168" spans="1:10" s="6" customFormat="1" ht="18.75">
      <c r="A168" s="4"/>
      <c r="B168" s="4"/>
      <c r="C168" s="4"/>
      <c r="D168" s="5"/>
      <c r="E168" s="4"/>
      <c r="F168" s="4"/>
      <c r="G168" s="4"/>
      <c r="H168" s="4"/>
      <c r="I168" s="4"/>
      <c r="J168" s="4"/>
    </row>
    <row r="169" spans="1:10" s="6" customFormat="1" ht="18.75">
      <c r="A169" s="4"/>
      <c r="B169" s="4"/>
      <c r="C169" s="4"/>
      <c r="D169" s="5"/>
      <c r="E169" s="4"/>
      <c r="F169" s="4"/>
      <c r="G169" s="4"/>
      <c r="H169" s="4"/>
      <c r="I169" s="4"/>
      <c r="J169" s="4"/>
    </row>
    <row r="170" spans="1:10" s="6" customFormat="1" ht="18.75">
      <c r="A170" s="4"/>
      <c r="B170" s="4"/>
      <c r="C170" s="4"/>
      <c r="D170" s="5"/>
      <c r="E170" s="4"/>
      <c r="F170" s="4"/>
      <c r="G170" s="4"/>
      <c r="H170" s="4"/>
      <c r="I170" s="4"/>
      <c r="J170" s="4"/>
    </row>
    <row r="171" spans="1:10" s="6" customFormat="1" ht="18.75">
      <c r="A171" s="4"/>
      <c r="B171" s="4"/>
      <c r="C171" s="4"/>
      <c r="D171" s="5"/>
      <c r="E171" s="4"/>
      <c r="F171" s="4"/>
      <c r="G171" s="4"/>
      <c r="H171" s="4"/>
      <c r="I171" s="4"/>
      <c r="J171" s="4"/>
    </row>
    <row r="172" spans="1:10" s="6" customFormat="1" ht="18.75">
      <c r="A172" s="4"/>
      <c r="B172" s="4"/>
      <c r="C172" s="4"/>
      <c r="D172" s="5"/>
      <c r="E172" s="4"/>
      <c r="F172" s="4"/>
      <c r="G172" s="4"/>
      <c r="H172" s="4"/>
      <c r="I172" s="4"/>
      <c r="J172" s="4"/>
    </row>
    <row r="173" spans="1:10" s="6" customFormat="1" ht="18.75">
      <c r="A173" s="4"/>
      <c r="B173" s="4"/>
      <c r="C173" s="4"/>
      <c r="D173" s="5"/>
      <c r="E173" s="4"/>
      <c r="F173" s="4"/>
      <c r="G173" s="4"/>
      <c r="H173" s="4"/>
      <c r="I173" s="4"/>
      <c r="J173" s="4"/>
    </row>
    <row r="174" spans="1:10" s="6" customFormat="1" ht="18.75">
      <c r="A174" s="4"/>
      <c r="B174" s="4"/>
      <c r="C174" s="4"/>
      <c r="D174" s="5"/>
      <c r="E174" s="4"/>
      <c r="F174" s="4"/>
      <c r="G174" s="4"/>
      <c r="H174" s="4"/>
      <c r="I174" s="4"/>
      <c r="J174" s="4"/>
    </row>
    <row r="175" spans="1:10" s="6" customFormat="1" ht="18.75">
      <c r="A175" s="4"/>
      <c r="B175" s="4"/>
      <c r="C175" s="4"/>
      <c r="D175" s="5"/>
      <c r="E175" s="4"/>
      <c r="F175" s="4"/>
      <c r="G175" s="4"/>
      <c r="H175" s="4"/>
      <c r="I175" s="4"/>
      <c r="J175" s="4"/>
    </row>
    <row r="176" spans="1:10" s="6" customFormat="1" ht="18.75">
      <c r="A176" s="4"/>
      <c r="B176" s="4"/>
      <c r="C176" s="4"/>
      <c r="D176" s="5"/>
      <c r="E176" s="4"/>
      <c r="F176" s="4"/>
      <c r="G176" s="4"/>
      <c r="H176" s="4"/>
      <c r="I176" s="4"/>
      <c r="J176" s="84"/>
    </row>
    <row r="177" spans="1:10" s="6" customFormat="1" ht="18.75">
      <c r="A177" s="4"/>
      <c r="B177" s="4"/>
      <c r="C177" s="4"/>
      <c r="D177" s="5"/>
      <c r="E177" s="4"/>
      <c r="F177" s="4"/>
      <c r="G177" s="4"/>
      <c r="H177" s="4"/>
      <c r="I177" s="4"/>
      <c r="J177" s="82"/>
    </row>
    <row r="178" spans="1:10" s="6" customFormat="1" ht="18.75">
      <c r="A178" s="4"/>
      <c r="B178" s="4"/>
      <c r="C178" s="4"/>
      <c r="D178" s="5"/>
      <c r="E178" s="4"/>
      <c r="F178" s="4"/>
      <c r="G178" s="4"/>
      <c r="H178" s="4"/>
      <c r="I178" s="4"/>
      <c r="J178" s="82"/>
    </row>
    <row r="179" spans="1:10" s="6" customFormat="1" ht="18.75">
      <c r="A179" s="4"/>
      <c r="B179" s="4"/>
      <c r="C179" s="4"/>
      <c r="D179" s="5"/>
      <c r="E179" s="4"/>
      <c r="F179" s="4"/>
      <c r="G179" s="4"/>
      <c r="H179" s="4"/>
      <c r="I179" s="4"/>
      <c r="J179" s="82"/>
    </row>
    <row r="180" spans="1:10" s="6" customFormat="1" ht="18.75">
      <c r="A180" s="4"/>
      <c r="B180" s="4"/>
      <c r="C180" s="4"/>
      <c r="D180" s="5"/>
      <c r="E180" s="4"/>
      <c r="F180" s="4"/>
      <c r="G180" s="4"/>
      <c r="H180" s="4"/>
      <c r="I180" s="4"/>
      <c r="J180" s="82"/>
    </row>
    <row r="181" spans="1:10" s="6" customFormat="1" ht="18.75">
      <c r="A181" s="4"/>
      <c r="B181" s="4"/>
      <c r="C181" s="4"/>
      <c r="D181" s="5"/>
      <c r="E181" s="4"/>
      <c r="F181" s="4"/>
      <c r="G181" s="4"/>
      <c r="H181" s="4"/>
      <c r="I181" s="4"/>
      <c r="J181" s="82"/>
    </row>
    <row r="182" spans="1:10" s="6" customFormat="1" ht="18.75">
      <c r="A182" s="4"/>
      <c r="B182" s="4"/>
      <c r="C182" s="4"/>
      <c r="D182" s="5"/>
      <c r="E182" s="4"/>
      <c r="F182" s="4"/>
      <c r="G182" s="4"/>
      <c r="H182" s="4"/>
      <c r="I182" s="4"/>
      <c r="J182" s="82"/>
    </row>
    <row r="183" spans="1:10" s="6" customFormat="1" ht="18.75">
      <c r="A183" s="4"/>
      <c r="B183" s="4"/>
      <c r="C183" s="4"/>
      <c r="D183" s="5"/>
      <c r="E183" s="4"/>
      <c r="F183" s="4"/>
      <c r="G183" s="4"/>
      <c r="H183" s="4"/>
      <c r="I183" s="4"/>
      <c r="J183" s="82"/>
    </row>
    <row r="184" spans="1:10" s="6" customFormat="1" ht="18.75">
      <c r="A184" s="4"/>
      <c r="B184" s="4"/>
      <c r="C184" s="4"/>
      <c r="D184" s="5"/>
      <c r="E184" s="4"/>
      <c r="F184" s="4"/>
      <c r="G184" s="4"/>
      <c r="H184" s="4"/>
      <c r="I184" s="4"/>
      <c r="J184" s="82"/>
    </row>
    <row r="185" spans="1:10" s="6" customFormat="1" ht="18.75">
      <c r="A185" s="4"/>
      <c r="B185" s="4"/>
      <c r="C185" s="4"/>
      <c r="D185" s="5"/>
      <c r="E185" s="4"/>
      <c r="F185" s="4"/>
      <c r="G185" s="4"/>
      <c r="H185" s="4"/>
      <c r="I185" s="4"/>
      <c r="J185" s="82"/>
    </row>
    <row r="186" spans="1:10" s="6" customFormat="1" ht="18.75">
      <c r="A186" s="4"/>
      <c r="B186" s="4"/>
      <c r="C186" s="4"/>
      <c r="D186" s="5"/>
      <c r="E186" s="4"/>
      <c r="F186" s="4"/>
      <c r="G186" s="4"/>
      <c r="H186" s="4"/>
      <c r="I186" s="4"/>
      <c r="J186" s="82"/>
    </row>
    <row r="187" spans="1:10" s="6" customFormat="1" ht="18.75">
      <c r="A187" s="4"/>
      <c r="B187" s="4"/>
      <c r="C187" s="4"/>
      <c r="D187" s="5"/>
      <c r="E187" s="4"/>
      <c r="F187" s="4"/>
      <c r="G187" s="4"/>
      <c r="H187" s="4"/>
      <c r="I187" s="4"/>
      <c r="J187" s="82"/>
    </row>
    <row r="188" spans="1:10" s="6" customFormat="1" ht="18.75">
      <c r="A188" s="4"/>
      <c r="B188" s="4"/>
      <c r="C188" s="4"/>
      <c r="D188" s="5"/>
      <c r="E188" s="4"/>
      <c r="F188" s="4"/>
      <c r="G188" s="4"/>
      <c r="H188" s="4"/>
      <c r="I188" s="4"/>
      <c r="J188" s="82"/>
    </row>
    <row r="189" spans="1:10" s="6" customFormat="1" ht="18.75">
      <c r="A189" s="4"/>
      <c r="B189" s="4"/>
      <c r="C189" s="4"/>
      <c r="D189" s="5"/>
      <c r="E189" s="4"/>
      <c r="F189" s="4"/>
      <c r="G189" s="4"/>
      <c r="H189" s="4"/>
      <c r="I189" s="4"/>
      <c r="J189" s="82"/>
    </row>
    <row r="190" spans="1:10" s="6" customFormat="1" ht="18.75">
      <c r="A190" s="4"/>
      <c r="B190" s="4"/>
      <c r="C190" s="4"/>
      <c r="D190" s="5"/>
      <c r="E190" s="4"/>
      <c r="F190" s="4"/>
      <c r="G190" s="4"/>
      <c r="H190" s="4"/>
      <c r="I190" s="4"/>
      <c r="J190" s="82"/>
    </row>
    <row r="191" spans="1:10" s="6" customFormat="1" ht="18.75">
      <c r="A191" s="4"/>
      <c r="B191" s="4"/>
      <c r="C191" s="4"/>
      <c r="D191" s="5"/>
      <c r="E191" s="4"/>
      <c r="F191" s="4"/>
      <c r="G191" s="4"/>
      <c r="H191" s="4"/>
      <c r="I191" s="4"/>
      <c r="J191" s="82"/>
    </row>
    <row r="192" spans="1:10" s="6" customFormat="1" ht="18.75">
      <c r="A192" s="4"/>
      <c r="B192" s="4"/>
      <c r="C192" s="4"/>
      <c r="D192" s="5"/>
      <c r="E192" s="4"/>
      <c r="F192" s="4"/>
      <c r="G192" s="4"/>
      <c r="H192" s="4"/>
      <c r="I192" s="4"/>
      <c r="J192" s="82"/>
    </row>
    <row r="193" spans="1:10" s="6" customFormat="1" ht="18.75">
      <c r="A193" s="4"/>
      <c r="B193" s="4"/>
      <c r="C193" s="4"/>
      <c r="D193" s="5"/>
      <c r="E193" s="4"/>
      <c r="F193" s="4"/>
      <c r="G193" s="4"/>
      <c r="H193" s="4"/>
      <c r="I193" s="4"/>
      <c r="J193" s="82"/>
    </row>
    <row r="194" spans="4:10" s="6" customFormat="1" ht="15">
      <c r="D194" s="7"/>
      <c r="J194" s="83"/>
    </row>
    <row r="195" spans="4:10" s="6" customFormat="1" ht="15">
      <c r="D195" s="7"/>
      <c r="J195" s="83"/>
    </row>
    <row r="196" spans="4:10" s="6" customFormat="1" ht="15">
      <c r="D196" s="7"/>
      <c r="J196" s="83"/>
    </row>
    <row r="197" spans="4:10" s="6" customFormat="1" ht="15">
      <c r="D197" s="7"/>
      <c r="J197" s="83"/>
    </row>
    <row r="198" spans="4:10" s="6" customFormat="1" ht="15">
      <c r="D198" s="7"/>
      <c r="J198" s="83"/>
    </row>
    <row r="199" spans="4:10" s="6" customFormat="1" ht="15">
      <c r="D199" s="7"/>
      <c r="J199" s="83"/>
    </row>
    <row r="200" spans="4:10" s="6" customFormat="1" ht="15">
      <c r="D200" s="7"/>
      <c r="J200" s="83"/>
    </row>
    <row r="201" spans="4:10" s="6" customFormat="1" ht="15">
      <c r="D201" s="7"/>
      <c r="J201" s="83"/>
    </row>
    <row r="202" spans="4:10" s="6" customFormat="1" ht="15">
      <c r="D202" s="7"/>
      <c r="J202" s="83"/>
    </row>
    <row r="203" spans="4:10" s="6" customFormat="1" ht="15">
      <c r="D203" s="7"/>
      <c r="J203" s="83"/>
    </row>
    <row r="204" spans="4:10" s="6" customFormat="1" ht="15">
      <c r="D204" s="7"/>
      <c r="J204" s="83"/>
    </row>
    <row r="205" spans="4:10" s="6" customFormat="1" ht="15">
      <c r="D205" s="7"/>
      <c r="J205" s="83"/>
    </row>
    <row r="206" spans="4:10" s="6" customFormat="1" ht="15">
      <c r="D206" s="7"/>
      <c r="J206" s="83"/>
    </row>
    <row r="207" spans="4:10" s="6" customFormat="1" ht="15">
      <c r="D207" s="7"/>
      <c r="J207" s="83"/>
    </row>
    <row r="208" spans="4:10" s="6" customFormat="1" ht="15">
      <c r="D208" s="7"/>
      <c r="J208" s="83"/>
    </row>
    <row r="209" spans="4:10" s="6" customFormat="1" ht="15">
      <c r="D209" s="7"/>
      <c r="J209" s="83"/>
    </row>
    <row r="210" spans="4:10" s="6" customFormat="1" ht="15">
      <c r="D210" s="7"/>
      <c r="J210" s="83"/>
    </row>
    <row r="211" spans="4:10" s="6" customFormat="1" ht="15">
      <c r="D211" s="7"/>
      <c r="J211" s="83"/>
    </row>
    <row r="212" spans="4:10" s="6" customFormat="1" ht="15">
      <c r="D212" s="7"/>
      <c r="J212" s="83"/>
    </row>
    <row r="213" spans="4:10" s="6" customFormat="1" ht="15">
      <c r="D213" s="7"/>
      <c r="J213" s="83"/>
    </row>
    <row r="214" spans="4:10" s="6" customFormat="1" ht="15">
      <c r="D214" s="7"/>
      <c r="J214" s="83"/>
    </row>
    <row r="215" spans="4:10" s="6" customFormat="1" ht="15">
      <c r="D215" s="7"/>
      <c r="J215" s="83"/>
    </row>
    <row r="216" spans="4:10" s="6" customFormat="1" ht="15">
      <c r="D216" s="7"/>
      <c r="J216" s="83"/>
    </row>
    <row r="217" spans="4:10" s="6" customFormat="1" ht="15">
      <c r="D217" s="7"/>
      <c r="J217" s="83"/>
    </row>
    <row r="218" spans="4:10" s="6" customFormat="1" ht="15">
      <c r="D218" s="7"/>
      <c r="J218" s="83"/>
    </row>
    <row r="219" spans="4:10" s="6" customFormat="1" ht="15">
      <c r="D219" s="7"/>
      <c r="J219" s="83"/>
    </row>
    <row r="220" spans="4:10" s="6" customFormat="1" ht="15">
      <c r="D220" s="7"/>
      <c r="J220" s="83"/>
    </row>
    <row r="221" spans="4:10" s="6" customFormat="1" ht="15">
      <c r="D221" s="7"/>
      <c r="J221" s="83"/>
    </row>
    <row r="222" spans="4:10" s="6" customFormat="1" ht="15">
      <c r="D222" s="7"/>
      <c r="J222" s="83"/>
    </row>
    <row r="223" spans="4:10" s="6" customFormat="1" ht="15">
      <c r="D223" s="7"/>
      <c r="J223" s="83"/>
    </row>
    <row r="224" spans="4:10" s="6" customFormat="1" ht="15">
      <c r="D224" s="7"/>
      <c r="J224" s="83"/>
    </row>
  </sheetData>
  <sheetProtection/>
  <mergeCells count="5">
    <mergeCell ref="A1:J1"/>
    <mergeCell ref="B102:J102"/>
    <mergeCell ref="B3:J3"/>
    <mergeCell ref="B66:J66"/>
    <mergeCell ref="B68:J68"/>
  </mergeCells>
  <printOptions/>
  <pageMargins left="0.32" right="0" top="0.29" bottom="0.2" header="0.2" footer="0.2"/>
  <pageSetup horizontalDpi="600" verticalDpi="600" orientation="landscape" paperSize="9"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cp:lastModifiedBy>
  <cp:lastPrinted>2024-04-19T09:56:24Z</cp:lastPrinted>
  <dcterms:created xsi:type="dcterms:W3CDTF">2019-05-20T01:34:01Z</dcterms:created>
  <dcterms:modified xsi:type="dcterms:W3CDTF">2024-04-22T07:21:19Z</dcterms:modified>
  <cp:category/>
  <cp:version/>
  <cp:contentType/>
  <cp:contentStatus/>
</cp:coreProperties>
</file>